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21 XXI a-j\2021\"/>
    </mc:Choice>
  </mc:AlternateContent>
  <xr:revisionPtr revIDLastSave="0" documentId="13_ncr:1_{EEE27369-FD61-45F1-85CF-CAAD424A1CC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Tabla_473324" sheetId="2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" i="2" l="1"/>
  <c r="I8" i="2" s="1"/>
  <c r="E8" i="2"/>
  <c r="H7" i="2"/>
  <c r="I7" i="2" s="1"/>
  <c r="E7" i="2"/>
  <c r="H6" i="2"/>
  <c r="I6" i="2" s="1"/>
  <c r="E6" i="2"/>
  <c r="I5" i="2"/>
  <c r="H5" i="2"/>
  <c r="E5" i="2"/>
  <c r="H4" i="2"/>
  <c r="I4" i="2" s="1"/>
  <c r="E4" i="2"/>
</calcChain>
</file>

<file path=xl/sharedStrings.xml><?xml version="1.0" encoding="utf-8"?>
<sst xmlns="http://schemas.openxmlformats.org/spreadsheetml/2006/main" count="67" uniqueCount="58">
  <si>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</si>
  <si>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</si>
  <si>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</si>
  <si>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</si>
  <si>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</si>
  <si>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</si>
  <si>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</si>
  <si>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</si>
  <si>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</si>
  <si>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</si>
  <si>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</si>
  <si>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</si>
  <si>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</si>
  <si>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</si>
  <si>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</si>
  <si>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</si>
  <si>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</si>
  <si>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</si>
  <si>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</si>
  <si>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</si>
  <si>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</si>
  <si>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</si>
  <si>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</si>
  <si>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</si>
  <si>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</si>
  <si>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</si>
  <si>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</si>
  <si>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</si>
  <si>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</si>
  <si>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</si>
  <si>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</si>
  <si>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</si>
  <si>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</si>
  <si>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https://drive.google.com/file/d/13bEBcqEA-flXjy8wMy6fij-VLw4GR_OI/view?usp=sharing</t>
  </si>
  <si>
    <t>Dirección de Administración y Finanzas / Subdirección de Finanzas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</si>
  <si>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</si>
  <si>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</si>
  <si>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</si>
  <si>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</si>
  <si>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</si>
  <si>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</si>
  <si>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</si>
  <si>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</si>
  <si>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</si>
  <si>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</si>
  <si>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</si>
  <si>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</si>
  <si>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</si>
  <si>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</si>
  <si>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</si>
  <si>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</si>
  <si>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</si>
  <si>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</si>
  <si>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Personales.</t>
  </si>
  <si>
    <t>Materiales y Suministros.</t>
  </si>
  <si>
    <t>Servicios Generales.</t>
  </si>
  <si>
    <t>Transferencias, Asignaciones, Subsidios y Otras Ayudas.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</si>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</sst>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ont="1" applyBorder="1" applyAlignment="1" applyProtection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3bEBcqEA-flXjy8wMy6fij-VLw4GR_O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customWidth="1"/>
    <col min="2" max="2" width="36.42578125" customWidth="1"/>
    <col min="3" max="3" width="38.5703125" customWidth="1"/>
    <col min="4" max="4" width="70.140625" customWidth="1"/>
    <col min="5" max="5" width="61.42578125" customWidth="1"/>
    <col min="6" max="6" width="73.140625" customWidth="1"/>
    <col min="7" max="7" width="17.5703125" customWidth="1"/>
    <col min="8" max="8" width="20" customWidth="1"/>
    <col min="9" max="9" width="8" customWidth="1"/>
  </cols>
  <sheetData>
    <row r="1" spans="1:9" hidden="1" x14ac:dyDescent="0.25">
      <c r="A1" t="s">
        <v>0</v>
      </c>
    </row>
    <row r="2" spans="1:9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9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ht="15" customHeight="1" x14ac:dyDescent="0.25">
      <c r="A6" s="2" t="s">
        <v>23</v>
      </c>
      <c r="B6" s="2"/>
      <c r="C6" s="2"/>
      <c r="D6" s="2"/>
      <c r="E6" s="2"/>
      <c r="F6" s="2"/>
      <c r="G6" s="2"/>
      <c r="H6" s="2"/>
      <c r="I6" s="2"/>
    </row>
    <row r="7" spans="1:9" ht="26.2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9" x14ac:dyDescent="0.25">
      <c r="A8">
        <v>2021</v>
      </c>
      <c r="B8" s="4">
        <v>44287</v>
      </c>
      <c r="C8" s="4">
        <v>44377</v>
      </c>
      <c r="D8" s="5">
        <v>1</v>
      </c>
      <c r="E8" s="5" t="s">
        <v>33</v>
      </c>
      <c r="F8" t="s">
        <v>34</v>
      </c>
      <c r="G8" s="4">
        <v>44377</v>
      </c>
      <c r="H8" s="4">
        <v>44377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73324!A4" display="#Tabla_473324.A4" xr:uid="{00000000-0004-0000-0000-000000000000}"/>
    <hyperlink ref="E8" r:id="rId1" xr:uid="{00000000-0004-0000-0000-000001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zoomScaleNormal="100" workbookViewId="0">
      <selection activeCell="A8" sqref="A8"/>
    </sheetView>
  </sheetViews>
  <sheetFormatPr baseColWidth="10" defaultColWidth="8.7109375" defaultRowHeight="15" x14ac:dyDescent="0.25"/>
  <cols>
    <col min="1" max="1" width="3.42578125" customWidth="1"/>
    <col min="2" max="2" width="29.28515625" customWidth="1"/>
    <col min="3" max="3" width="50.85546875" customWidth="1"/>
    <col min="4" max="4" width="24.5703125" customWidth="1"/>
    <col min="5" max="5" width="29.140625" customWidth="1"/>
    <col min="6" max="9" width="28.5703125" customWidth="1"/>
  </cols>
  <sheetData>
    <row r="1" spans="1:9" hidden="1" x14ac:dyDescent="0.25">
      <c r="B1" t="s">
        <v>11</v>
      </c>
      <c r="C1" t="s">
        <v>11</v>
      </c>
      <c r="D1" t="s">
        <v>35</v>
      </c>
      <c r="E1" t="s">
        <v>35</v>
      </c>
      <c r="F1" t="s">
        <v>35</v>
      </c>
      <c r="G1" t="s">
        <v>35</v>
      </c>
      <c r="H1" t="s">
        <v>35</v>
      </c>
      <c r="I1" t="s">
        <v>35</v>
      </c>
    </row>
    <row r="2" spans="1:9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41</v>
      </c>
      <c r="H2" t="s">
        <v>42</v>
      </c>
      <c r="I2" t="s">
        <v>43</v>
      </c>
    </row>
    <row r="3" spans="1:9" x14ac:dyDescent="0.25">
      <c r="A3" s="6" t="s">
        <v>44</v>
      </c>
      <c r="B3" s="6" t="s">
        <v>45</v>
      </c>
      <c r="C3" s="6" t="s">
        <v>46</v>
      </c>
      <c r="D3" s="6" t="s">
        <v>47</v>
      </c>
      <c r="E3" s="6" t="s">
        <v>48</v>
      </c>
      <c r="F3" s="6" t="s">
        <v>49</v>
      </c>
      <c r="G3" s="6" t="s">
        <v>50</v>
      </c>
      <c r="H3" s="6" t="s">
        <v>51</v>
      </c>
      <c r="I3" s="6" t="s">
        <v>52</v>
      </c>
    </row>
    <row r="4" spans="1:9" x14ac:dyDescent="0.25">
      <c r="A4">
        <v>1</v>
      </c>
      <c r="B4">
        <v>1000</v>
      </c>
      <c r="C4" t="s">
        <v>53</v>
      </c>
      <c r="D4">
        <v>19653178</v>
      </c>
      <c r="E4">
        <f>+F4-D4</f>
        <v>42230296.969999999</v>
      </c>
      <c r="F4">
        <v>61883474.969999999</v>
      </c>
      <c r="G4">
        <v>61883474.969999999</v>
      </c>
      <c r="H4">
        <f>+G4</f>
        <v>61883474.969999999</v>
      </c>
      <c r="I4">
        <f>+F4-H4</f>
        <v>0</v>
      </c>
    </row>
    <row r="5" spans="1:9" x14ac:dyDescent="0.25">
      <c r="A5">
        <v>1</v>
      </c>
      <c r="B5">
        <v>2000</v>
      </c>
      <c r="C5" t="s">
        <v>54</v>
      </c>
      <c r="D5">
        <v>2269683</v>
      </c>
      <c r="E5">
        <f>+F5-D5</f>
        <v>651230.29</v>
      </c>
      <c r="F5">
        <v>2920913.29</v>
      </c>
      <c r="G5">
        <v>2920913.29</v>
      </c>
      <c r="H5">
        <f>+G5</f>
        <v>2920913.29</v>
      </c>
      <c r="I5">
        <f>+F5-H5</f>
        <v>0</v>
      </c>
    </row>
    <row r="6" spans="1:9" x14ac:dyDescent="0.25">
      <c r="A6">
        <v>1</v>
      </c>
      <c r="B6">
        <v>3000</v>
      </c>
      <c r="C6" t="s">
        <v>55</v>
      </c>
      <c r="D6">
        <v>14215499</v>
      </c>
      <c r="E6">
        <f>+F6-D6</f>
        <v>-5307527.4600000009</v>
      </c>
      <c r="F6">
        <v>8907971.5399999991</v>
      </c>
      <c r="G6">
        <v>8907971.5399999991</v>
      </c>
      <c r="H6">
        <f>+G6</f>
        <v>8907971.5399999991</v>
      </c>
      <c r="I6">
        <f>+F6-H6</f>
        <v>0</v>
      </c>
    </row>
    <row r="7" spans="1:9" x14ac:dyDescent="0.25">
      <c r="A7">
        <v>1</v>
      </c>
      <c r="B7">
        <v>4000</v>
      </c>
      <c r="C7" t="s">
        <v>56</v>
      </c>
      <c r="D7">
        <v>0</v>
      </c>
      <c r="E7">
        <f>+F7-D7</f>
        <v>0</v>
      </c>
      <c r="F7">
        <v>0</v>
      </c>
      <c r="G7">
        <v>0</v>
      </c>
      <c r="H7">
        <f>+G7</f>
        <v>0</v>
      </c>
      <c r="I7">
        <f>+F7-H7</f>
        <v>0</v>
      </c>
    </row>
    <row r="8" spans="1:9" x14ac:dyDescent="0.25">
      <c r="A8">
        <v>1</v>
      </c>
      <c r="B8">
        <v>5000</v>
      </c>
      <c r="C8" t="s">
        <v>57</v>
      </c>
      <c r="D8">
        <v>20000000</v>
      </c>
      <c r="E8">
        <f>+F8-D8</f>
        <v>38978214.710000001</v>
      </c>
      <c r="F8">
        <v>58978214.710000001</v>
      </c>
      <c r="G8">
        <v>58904197.020000003</v>
      </c>
      <c r="H8">
        <f>+G8</f>
        <v>58904197.020000003</v>
      </c>
      <c r="I8">
        <f>+F8-H8</f>
        <v>74017.689999997616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UNISA</cp:lastModifiedBy>
  <cp:revision>1</cp:revision>
  <dcterms:created xsi:type="dcterms:W3CDTF">2022-12-05T22:31:48Z</dcterms:created>
  <dcterms:modified xsi:type="dcterms:W3CDTF">2023-11-28T16:22:45Z</dcterms:modified>
  <dc:language>es-MX</dc:language>
</cp:coreProperties>
</file>