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Transparencia2023\OBSERVACIONES TRANSPARENCIA\para portal NORMATIVIDA Y CONTRATOS\2022\"/>
    </mc:Choice>
  </mc:AlternateContent>
  <xr:revisionPtr revIDLastSave="0" documentId="13_ncr:1_{2A25DD06-1661-418D-8298-AC50B333876F}" xr6:coauthVersionLast="47" xr6:coauthVersionMax="47" xr10:uidLastSave="{00000000-0000-0000-0000-000000000000}"/>
  <bookViews>
    <workbookView xWindow="450" yWindow="30" windowWidth="25140" windowHeight="14820" tabRatio="599" activeTab="3" xr2:uid="{00000000-000D-0000-FFFF-FFFF00000000}"/>
  </bookViews>
  <sheets>
    <sheet name="Reporte de Formatos" sheetId="1" r:id="rId1"/>
    <sheet name="Tabla_474921" sheetId="5" r:id="rId2"/>
    <sheet name="Tabla_474906" sheetId="6" r:id="rId3"/>
    <sheet name="Tabla_474918" sheetId="9" r:id="rId4"/>
    <sheet name="Hidden_1_Tabla_474906" sheetId="7" r:id="rId5"/>
    <sheet name="Hidden_1" sheetId="2" r:id="rId6"/>
    <sheet name="Hidden_2" sheetId="3" r:id="rId7"/>
    <sheet name="Hidden_3" sheetId="4" r:id="rId8"/>
  </sheets>
  <definedNames>
    <definedName name="_xlnm.Print_Area" localSheetId="0">'Reporte de Formatos'!#REF!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AB9" i="1" s="1"/>
  <c r="T10" i="1"/>
  <c r="AB10" i="1" s="1"/>
  <c r="T11" i="1"/>
  <c r="AB11" i="1" s="1"/>
  <c r="T12" i="1"/>
  <c r="AB12" i="1" s="1"/>
  <c r="T13" i="1"/>
  <c r="AB13" i="1" s="1"/>
  <c r="T14" i="1"/>
  <c r="AB14" i="1" s="1"/>
  <c r="T15" i="1"/>
  <c r="AB15" i="1" s="1"/>
  <c r="T16" i="1"/>
  <c r="AB16" i="1" s="1"/>
  <c r="T17" i="1"/>
  <c r="AB17" i="1" s="1"/>
  <c r="T18" i="1"/>
  <c r="AB18" i="1" s="1"/>
  <c r="T19" i="1"/>
  <c r="AB19" i="1" s="1"/>
  <c r="T20" i="1"/>
  <c r="AB20" i="1" s="1"/>
  <c r="T21" i="1"/>
  <c r="AB21" i="1" s="1"/>
  <c r="T22" i="1"/>
  <c r="AB22" i="1" s="1"/>
  <c r="T23" i="1"/>
  <c r="AB23" i="1" s="1"/>
  <c r="T24" i="1"/>
  <c r="AB24" i="1" s="1"/>
  <c r="T25" i="1"/>
  <c r="AB25" i="1" s="1"/>
  <c r="T26" i="1"/>
  <c r="AB26" i="1" s="1"/>
  <c r="T8" i="1"/>
  <c r="AB8" i="1" s="1"/>
</calcChain>
</file>

<file path=xl/sharedStrings.xml><?xml version="1.0" encoding="utf-8"?>
<sst xmlns="http://schemas.openxmlformats.org/spreadsheetml/2006/main" count="1414" uniqueCount="355">
  <si>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</si>
  <si>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</si>
  <si>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</si>
  <si>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</si>
  <si>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</si>
  <si>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</si>
  <si>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</si>
  <si>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</si>
  <si>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</si>
  <si>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</si>
  <si>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</si>
  <si>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</si>
  <si>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</si>
  <si>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</si>
  <si>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</si>
  <si>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</si>
  <si>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</si>
  <si>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</si>
  <si>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</si>
  <si>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</si>
  <si>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</si>
  <si>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</si>
  <si>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</si>
  <si>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</si>
  <si>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</si>
  <si>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</si>
  <si>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</si>
  <si>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</si>
  <si>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</si>
  <si>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</si>
  <si>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</si>
  <si>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</si>
  <si>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</si>
  <si>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</si>
  <si>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</si>
  <si>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</si>
  <si>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</si>
  <si>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</si>
  <si>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</si>
  <si>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</si>
  <si>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</si>
  <si>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</si>
  <si>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</si>
  <si>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</si>
  <si>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</si>
  <si>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</si>
  <si>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</si>
  <si>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</si>
  <si>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</si>
  <si>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</si>
  <si>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</si>
  <si>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</si>
  <si>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</si>
  <si>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</si>
  <si>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</si>
  <si>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</si>
  <si>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</si>
  <si>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</si>
  <si>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</si>
  <si>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</si>
  <si>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</si>
  <si>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</si>
  <si>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</si>
  <si>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</si>
  <si>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</si>
  <si>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</si>
  <si>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</si>
  <si>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</si>
  <si>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</si>
  <si>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</si>
  <si>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</si>
  <si>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</si>
  <si>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</si>
  <si>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</si>
  <si>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</si>
  <si>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</si>
  <si>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</si>
  <si>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</si>
  <si>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</si>
  <si>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</si>
  <si>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</si>
  <si>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</si>
  <si>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</si>
  <si>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</si>
  <si>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</si>
  <si>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</si>
  <si>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</si>
  <si>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</si>
  <si>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</si>
  <si>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</si>
  <si>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</si>
  <si>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</si>
  <si>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</si>
  <si>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</si>
  <si>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</si>
  <si>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</si>
  <si>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</si>
  <si>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</si>
  <si>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</si>
  <si>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</si>
  <si>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</si>
  <si>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</si>
  <si>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</si>
  <si>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</si>
  <si>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</si>
  <si>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</si>
  <si>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</si>
  <si>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</si>
  <si>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</si>
  <si>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</si>
  <si>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</si>
  <si>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</si>
  <si>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</si>
  <si>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</si>
  <si>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</si>
  <si>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</si>
  <si>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</si>
  <si>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</si>
  <si>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</si>
  <si>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</si>
  <si>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</si>
  <si>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</si>
  <si>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</si>
  <si>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</si>
  <si>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</si>
  <si>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</si>
  <si>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</si>
  <si>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</si>
  <si>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</si>
  <si>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</si>
  <si>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</si>
  <si>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</si>
  <si>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</si>
  <si>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</si>
  <si>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</si>
  <si>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</si>
  <si>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</si>
  <si>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</si>
  <si>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</si>
  <si>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</si>
  <si>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</si>
  <si>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</si>
  <si>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</si>
  <si>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</si>
  <si>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</si>
  <si>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</si>
  <si>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</si>
  <si>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</si>
  <si>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</si>
  <si>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</si>
  <si>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</si>
  <si>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Nacional</t>
  </si>
  <si>
    <t>N/A</t>
  </si>
  <si>
    <t>Transferencia electrónica</t>
  </si>
  <si>
    <t>https://www.transparencia.cdmx.gob.mx/storage/app/uploads/public/5c9/d02/548/5c9d025483c68565610383.docx</t>
  </si>
  <si>
    <t>Recursos propios</t>
  </si>
  <si>
    <t>Vigilancia y supervisión por parte del área usuaria</t>
  </si>
  <si>
    <t>Coordinación de Normatividad y Contratación de Servicios</t>
  </si>
  <si>
    <t>No aplica</t>
  </si>
  <si>
    <t>Este contrato no llevo a cabo convenio modificatorio</t>
  </si>
  <si>
    <t>No se llevo a cabo convenio modificatorio</t>
  </si>
  <si>
    <t>https://www.transparencia.cdmx.gob.mx/storage/app/uploads/public/5b8/9b9/dfa/5b89b9dfa1131343532945.docx</t>
  </si>
  <si>
    <t>GERENCIA DE SALUD Y BIENESTAR SOCIAL</t>
  </si>
  <si>
    <t>PROPIOS</t>
  </si>
  <si>
    <t>NA</t>
  </si>
  <si>
    <t>SINERGMAN, S. DE R.L. DE C.V.</t>
  </si>
  <si>
    <t>KING MAR MEXICANA, S.A. DE C.V.</t>
  </si>
  <si>
    <t>GERENCIA DE ALMACENES Y SUMINISTROS</t>
  </si>
  <si>
    <t>GERENCIA DE RECURSOS FINANCIEROS</t>
  </si>
  <si>
    <t>CFE CALIFICADOS, S.A. DE C.V.</t>
  </si>
  <si>
    <t>ESTUDIOS CLÍNICOS DR. T.J. ORIARD</t>
  </si>
  <si>
    <t xml:space="preserve">CORPORACIÓN MEXICANA DE IMPRESIÓN, S.A. DE C.V. </t>
  </si>
  <si>
    <t>CONVENIO AL CTO 01 - 047 - 2021</t>
  </si>
  <si>
    <t>CONVENIO AL CTO 01 - 048 - 2021</t>
  </si>
  <si>
    <t>CONVENIO AL CTO 01 - 049 - 2021</t>
  </si>
  <si>
    <t>CONVENIO AL CTO 01 - 050 - 2021</t>
  </si>
  <si>
    <t>CONVENIO AL CTO 01 - 051 - 2021</t>
  </si>
  <si>
    <t>CONVENIO AL CTO 01 - 054 - 2021</t>
  </si>
  <si>
    <t>Incremento en el moto del contrato</t>
  </si>
  <si>
    <t>HISA FARMACÉUTICA, S.A. DE C.V.</t>
  </si>
  <si>
    <t>SANATORIO Y SERVICIOS MÉDICOS OBREGÓN, S.A. DE C.V.</t>
  </si>
  <si>
    <t>PROCESADORA Y DISTRIBUIDORA LOS CHANEQUES, S.A. DE C.V.</t>
  </si>
  <si>
    <t>CCA160523QGA</t>
  </si>
  <si>
    <t>KMM96060518A</t>
  </si>
  <si>
    <t>CHI990710I32</t>
  </si>
  <si>
    <t>ECD741021QA5</t>
  </si>
  <si>
    <t> SSM000504935</t>
  </si>
  <si>
    <t>PDC110704EI1</t>
  </si>
  <si>
    <t>SIN150807M39</t>
  </si>
  <si>
    <t>CMI780808H12</t>
  </si>
  <si>
    <t>CONVENIO AL CTO 01 - 016 - 2022</t>
  </si>
  <si>
    <t>CONVENIO AL CTO 01-030-2022</t>
  </si>
  <si>
    <t>DINING ROMS, S.A. DE C.V.</t>
  </si>
  <si>
    <t>SOLER Y PALAU, S.A. DE C.V.</t>
  </si>
  <si>
    <t>DRO200213HZA</t>
  </si>
  <si>
    <t>SPA861201DK4</t>
  </si>
  <si>
    <t>IPN811229H26</t>
  </si>
  <si>
    <t>DIRECCIÓN DE TRANSPORTACIÓN</t>
  </si>
  <si>
    <t>GERENCIA DEL INCADE</t>
  </si>
  <si>
    <t>ART. 1  DE LA LADF</t>
  </si>
  <si>
    <t>CENTRO DE INGENIERÍA Y DESARROLLO INDUSTRIAL</t>
  </si>
  <si>
    <t>CID840309UG7</t>
  </si>
  <si>
    <t>STC-CNCS-092/2022</t>
  </si>
  <si>
    <t>STC-CNCS-106/2022</t>
  </si>
  <si>
    <t>27 INCISO C, 28, 52 Y 55 DE LA LADF</t>
  </si>
  <si>
    <t>ART 1 DE LA LADF</t>
  </si>
  <si>
    <t>27 INCISO C, 28, 52, 54 FRACC II BIS ANTEPENÚLTIMO Y PENÚLTIMO PÁRRAFOS Y 63 FRACC I DE LA LADF</t>
  </si>
  <si>
    <t>ART. 67 DE LA LADF</t>
  </si>
  <si>
    <t>SERVICIO DE SUMINISTRO DE BITÁCORAS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</si>
  <si>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</si>
  <si>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CENTRO DE INVESTIGACIÓN E INNOVACIÓN TECNOLÓGICA (CIITEC) IPN</t>
  </si>
  <si>
    <t>INGENIERÍA , METROLOGÍA Y CONSTRUCCIÓN, S.A. DE C.V.</t>
  </si>
  <si>
    <t>ACDIESEL Y ASOCIADOS, S. DE R.L. DE C.V.</t>
  </si>
  <si>
    <t>PULLMAN TRAVEL, S.A. DE C.V.</t>
  </si>
  <si>
    <t>EXCELENCIA DE TRANSPORTE ESCOLAR Y DE PERSONAL, S.A. DE C.V.</t>
  </si>
  <si>
    <t xml:space="preserve">DIRECCIÓN Y CONTROL DE FRANQUICIAS, S.A. DE C.V. </t>
  </si>
  <si>
    <t>MALNOR SISTEMAS, S.A. DE C.V.</t>
  </si>
  <si>
    <t>NUBECOM, S.A. DE C.V.</t>
  </si>
  <si>
    <t>RECICLADORA RIGART, S.A. DE C.V.</t>
  </si>
  <si>
    <t>INSTITUTO POLITECNICO NACIONAL (CIITEC)</t>
  </si>
  <si>
    <t>INSTITUTO POLITECNICO NACIONAL (ESCUELA SUPERIOR DE ECONOMÍA)</t>
  </si>
  <si>
    <t>INSTITUTO DE FORMACIÓN PROFESIONAL Y ESTUDIOS SUPERIORES DE LA FISCALIA GENERAL DE JUSTICIA DE LA CIUDAD DE MÉXICO</t>
  </si>
  <si>
    <t>NUEVO SANATORIO DURANGO, S.A. DE C.V.</t>
  </si>
  <si>
    <t xml:space="preserve">CONSORCIO MULTIGREEN, S.A. DE C.V.                                       </t>
  </si>
  <si>
    <t>DESARROLLOS Y SERVICIOS ENARO, S.A. DE C.V.</t>
  </si>
  <si>
    <t>IMC1708044C8</t>
  </si>
  <si>
    <t>AAS17098IZA</t>
  </si>
  <si>
    <t>PTR950406QK1</t>
  </si>
  <si>
    <t>ETE141201EL9</t>
  </si>
  <si>
    <t>DCF941207MGO</t>
  </si>
  <si>
    <t>MSI020717SQP</t>
  </si>
  <si>
    <t>NUB1210024EA</t>
  </si>
  <si>
    <t>RRI1802219Y6</t>
  </si>
  <si>
    <t>FGJ200109B6</t>
  </si>
  <si>
    <t>NSD610711RTO</t>
  </si>
  <si>
    <t>DSE180919MP4</t>
  </si>
  <si>
    <t>DIRECCIÓN DE INGENIERÍA Y DESARROLLO TECNOLÓGICO</t>
  </si>
  <si>
    <t>DIRECCIÓN DE INSTALACIONES FIJAS</t>
  </si>
  <si>
    <t>GERENCIA DE CAPITAL HUMANO</t>
  </si>
  <si>
    <t>STC-CNCS-089/2022</t>
  </si>
  <si>
    <t>STC-CNCS-097/2022</t>
  </si>
  <si>
    <t>STC-CNCS-107/2022</t>
  </si>
  <si>
    <t>STC-CNCS-128/2022</t>
  </si>
  <si>
    <t>STC-CNCS-131/2022</t>
  </si>
  <si>
    <t>STC-CNCS-132/2022</t>
  </si>
  <si>
    <t>STC-CNCS-133/2022</t>
  </si>
  <si>
    <t>STC-CNCS-135/2022</t>
  </si>
  <si>
    <t>STC-CNCS-136/2022</t>
  </si>
  <si>
    <t>STC-CNCS-137/2022</t>
  </si>
  <si>
    <t>STC-CNCS-142/2022</t>
  </si>
  <si>
    <t>STC-CNCS-143/2022</t>
  </si>
  <si>
    <t>STC-CNCS-144/2022</t>
  </si>
  <si>
    <t>STC-CNCS-145/2022</t>
  </si>
  <si>
    <t>STC-CNCS-146/2022</t>
  </si>
  <si>
    <t>STC-CNCS-147/2022</t>
  </si>
  <si>
    <t>STC-CNCS-150/2022</t>
  </si>
  <si>
    <t>27 INCISO C, 28, 52, 55 Y 62 DE LA LADF</t>
  </si>
  <si>
    <t>27 INCISO C, 28, 52, 55 Y 63 FRACC I DE LA LADF</t>
  </si>
  <si>
    <t>27 INCISO C, 28, 54 FRACC II BIS ANTEPENÚLTIMO Y PENÚLTIMO PÁRRAFOS DE LA LADF</t>
  </si>
  <si>
    <t>27 INCISO C, 28, 52, 54 FRACC II BIS ANTEPENÚLTIMO Y PENÚLTIMO PÁRRAFOS DE LA LADF</t>
  </si>
  <si>
    <t>27 INCISO C, 28, 52, 54 FRACC I ANTEPENÚLTIMO Y PENÚLTIMO PÁRRAFOS Y 62 DE LA LADF</t>
  </si>
  <si>
    <t>27 INCISO C, 28 SEGUNDO PÁRRAFO, 54 FRACC V ANTEPENÚLTIMO Y PENÚLTIMO PÁRRAFOS Y 63 FRACC I DE LA LADF</t>
  </si>
  <si>
    <t>27 INCISO C, 28, 52 55 Y 63 FRACC I DE LA LADF</t>
  </si>
  <si>
    <t>27 INCISO C, 28, 52, 54 FRACC II BIS ANTEPENULTIMO Y PENÚLTIMO PÁRRAFOS Y 63 FRACC I DE LA LADF</t>
  </si>
  <si>
    <t>27 INCISO C, 28. 52, 54 FRACC II ANTEPENULTIMO Y PENÚLTIMO PÁRRAFOS Y 62 DE LA LADF</t>
  </si>
  <si>
    <t>27 INCISO C, 28, 52, 54 FRACC II BIS ANTEPENÚLTIMO Y PÉNÚLTIMO PÁRRAFOS Y 63 FRACC 1 DE LA LADF</t>
  </si>
  <si>
    <t>suf pres cto 142 2022</t>
  </si>
  <si>
    <t xml:space="preserve">CONVENIO DE RECONOCIMIENTO DE ADEUDO Y PAGO POR EL "SERVICIO DE IMPRESIÓN DE 176,000,000 (CIENTO SETENTA Y SEIS MILLONES) DE BOLETOS DIGITALES UNIVIAJE, IMAGEN TRADICIONAL BLANCO Y NEGRO" </t>
  </si>
  <si>
    <t>SERVICIO DE IMPRESIÓN  Y PERSONALIZACIÓN DE TARJETA INTELIGENTE SIN CONTACTO DENTRO DEL PROYECTO "MODERNIZAR EL SISTEMA DE TORNIQUETES Y GENERALIZAR EL USO DE LA TARJETA RECARGABLE EN LA RED DEL METRO"</t>
  </si>
  <si>
    <t>CONVENIO DE COLABORACIÓN SERVICIO DE CAJONES PARA ESTACIONAMIENTO CONSTITUCIÓN DE 1917, ALCALDÍA IZTAPALAPA</t>
  </si>
  <si>
    <t xml:space="preserve">CONTRATACIÓN DE CURSOS DE MANTENIMIENTO  EN ENSAYOS NO DESTRUCTIVOS PARA EL PERSONAL ADSCRITO A LA DIRECCIÓN DE MANTENIMIENTO DE MATERIAL RODANTE </t>
  </si>
  <si>
    <t>SERVICIO DE LAVADO DE SÁBANAS, TOALLAS, COBERTORES, PORTA BEBES, ALMOHADAS, LIENZO DE CORTINAS, FUNDA DE ALMOHADA Y FRAZADAS</t>
  </si>
  <si>
    <t>SERVICIO INTEGRAL DE HOSPITALIZACIÓN DE SEGUNDO NIVEL DE ATENCIÓN MÉDICA, URGENCIAS, CIRUGÍA GENERAL, HEMODIALISIS, CONSULTA DE ESPECIALIDAD EXTERNA Y TRATAMIENTO SARS-COV-2 "COVID 19" A FAVOR DE LOS TRABAJADORES Y DERECHOHABIENTES DEL SISTEMA DE TRANSPORTE COLECTIVO</t>
  </si>
  <si>
    <t>SERVICIO DE ARRENDAMIENTO DE MOB. Y EQ. DE ADMON EDUCACIONAL Y RECREATIVO</t>
  </si>
  <si>
    <t>CURSOS ESPECIALIZADOS EN TEMAS DE SALUD Y PROTECCIÓN CIVIL DIRIGIDOS AL PERSONAL DE LA GERENCIA DE SALUD Y BIENESTAR SOCIAL Y DE LA GERENCIA DE SEGURIDAD INSTITUCIONAL DEL STC</t>
  </si>
  <si>
    <t>CONTRATACIÓN DEL SERVICIO DE PUESTA A PUNTO DEL SISTEMA DE ALIMENTACIÓN (INVERSORES, RECTIFICADORES Y BANCOS DE BATERÍAS) DE LOS EQUIPOS DEL CBTC; IXL, ATS Y ATC DE LÍNEA 12</t>
  </si>
  <si>
    <t>SERVICIO DE MANTENIMIENTO PREVENTIVO Y CORRECTIVO A LA INFRAESTRUCTURA TECNOLÓGICA DE LOS SIMULADORES DE CONDUCCIÓN DE LA LÍNEA 12 UBICADOS EN EL INCADE</t>
  </si>
  <si>
    <t>SERVICIO DE PREPARACIÓN, MANEJO Y SERVICIO DE ALIMENTOS PARA TRABAJADORES EN COMEDOR DEL PCC-C5</t>
  </si>
  <si>
    <t>CONVENIO DE PAGO POR CONCEPTO DE SERVICIOS HOSPITALARIOS PRESTADOS PARA LA ATENCIÓN DE UN LESIONADO DERIVADO DEL INCIDENTE OCURRIDO EN LINEA 12</t>
  </si>
  <si>
    <t>CONTRATACIÓN DEL SERVICIO DE REPARACIÓN DE LAS FIBRAS OPTICAS DAÑADAS EN LAS ESTACIONES, INTERESTACIONES Y PREPARACIÓN DE FUSIONES EN ESTACIONES DE CORRESPONDENCIA HACIA EL C5 DE LAS LÍNEAS 1 A LA 6</t>
  </si>
  <si>
    <t>CONTRATACIÓN DE "SERVICIO DE LIMPIEZA PROFESIONAL"</t>
  </si>
  <si>
    <t>SERVICIO DE RECOLECCIÓN, TRANSPORTE , TRATAMIENTO, DESTRUCCIÓN Y DISPOSICIÓN FINAL DE RESIDUOS PELIGROSOS INDUSTRIALES</t>
  </si>
  <si>
    <t>ACTIVIDADES ACCESORIAS AL PROYECTO DE INGENIERÍA COMPLEMENTARIA DEL SISTEMA DE VÍAS PARA LA RECTIFICACIÓN DEL TRAZO PERFIL Y GALIBO EN TRAMO ESTACIÓN MIXCOAC A ESTACIÓN ATLALILCO DE LA LÍNEA 12 DEL STC</t>
  </si>
  <si>
    <t>SERVICIO DE SUMINISTRO E INSTALACIÓN DE MORRALERAS DE LONA ALTA RESISTENCIA, QUE CUENTEN CON EL EMBOBINADO PERFECTO DEL SISTEMA DE SEGURIDAD PARA MAQUINAS EXPENDEDORAS, DENTRO DEL PRIYECTO "MDERNIZACIÓN DEL SISTEMA DE LOS TORNIQUETES Y GENERALIZAR EL USO DE LA TARJETA RECARGABLE DE LA RED DEL STC DESTINADA AL PAGO DE LAS TARIFAS</t>
  </si>
  <si>
    <t>DELEGACIÓN IZTAPALAPA</t>
  </si>
  <si>
    <t>INSTITUTO MEXICANO DE ENSAYOS NO DESTRUCTIVOS AC</t>
  </si>
  <si>
    <t>MONICA ALTAMIRANO GARCÍA</t>
  </si>
  <si>
    <t>OPERADORA DE HOSPITALES GTM, S.A.P.I. DE C.V.</t>
  </si>
  <si>
    <t>ONE SHOT EVENTOS Y PRODUCCIONES, S.A. DE C.V.</t>
  </si>
  <si>
    <t>CÉSAR GERMAN REYES BENITEZ</t>
  </si>
  <si>
    <t>TROOP Y COMPAÑÍA, S.A. DE C.V.</t>
  </si>
  <si>
    <t>LANDER SIMULATION &amp; TRAINING SOLUTIONS, S.A.</t>
  </si>
  <si>
    <t>LINA GRACIELA SOLANO SANTIBAÑEZ</t>
  </si>
  <si>
    <t>TECNOLOGÍA EN SISTEMAS DE LIMPIEZA METROPOLITANOS, S.A. DE C.V.</t>
  </si>
  <si>
    <t xml:space="preserve">ECOLOMEX, S.A DE C.V. Y KLINASH </t>
  </si>
  <si>
    <t>EGISMEX, S. DE R.L. DE C.V.</t>
  </si>
  <si>
    <t>COMPAÑÍA MEXICANA DE TRASLADO DE VALORES, S.A. DE C.V.</t>
  </si>
  <si>
    <t xml:space="preserve">Persona Moral </t>
  </si>
  <si>
    <t xml:space="preserve">Person Física </t>
  </si>
  <si>
    <t>GDF 971205 4NA</t>
  </si>
  <si>
    <t>IME900420DR9</t>
  </si>
  <si>
    <t>AAGM710330GTO</t>
  </si>
  <si>
    <t>OHG160311L79</t>
  </si>
  <si>
    <t>OSE200724PJA</t>
  </si>
  <si>
    <t>REBC850219UT9</t>
  </si>
  <si>
    <t>TRO990709DU7</t>
  </si>
  <si>
    <t>LS&amp;020517ESP</t>
  </si>
  <si>
    <t>SOSL6707179A3</t>
  </si>
  <si>
    <t>TSL030421378</t>
  </si>
  <si>
    <t>ECO101229HA1</t>
  </si>
  <si>
    <t>EGI150513FV0</t>
  </si>
  <si>
    <t>MTV760226G73</t>
  </si>
  <si>
    <t>DIRECCIÓN DE MEDIOS</t>
  </si>
  <si>
    <t>GERENCIA DE ATENCIÓN AL USUARIO</t>
  </si>
  <si>
    <t>GERENCIA DE OBRAS Y MANTENIMIENTO</t>
  </si>
  <si>
    <t>FIMETRO</t>
  </si>
  <si>
    <t>27 INCISO C, 28, 52, 54 FRACC II BIS ANTEPENÚLTIMO Y PENÚLTIMO PÁRRAFOS Y 62 DE LA LADF</t>
  </si>
  <si>
    <t>Ninguna</t>
  </si>
  <si>
    <t>https://www.transparencia.cdmx.gob.mx/storage/app/uploads/public/659/d79/63e/659d7963e884b650501691.pdf</t>
  </si>
  <si>
    <t>https://www.transparencia.cdmx.gob.mx/storage/app/uploads/public/659/d7a/3ac/659d7a3acad86183251154.pdf</t>
  </si>
  <si>
    <t>https://www.transparencia.cdmx.gob.mx/storage/app/uploads/public/659/d7a/66a/659d7a66a4275413850535.pdf</t>
  </si>
  <si>
    <t>https://www.transparencia.cdmx.gob.mx/storage/app/uploads/public/659/d7a/caa/659d7acaad961490040670.pdf</t>
  </si>
  <si>
    <t>https://www.transparencia.cdmx.gob.mx/storage/app/uploads/public/659/d7d/3cc/659d7d3cc74a4805417398.pdf</t>
  </si>
  <si>
    <t>https://www.transparencia.cdmx.gob.mx/storage/app/uploads/public/659/d7d/6a8/659d7d6a8b3ad115411796.pdf</t>
  </si>
  <si>
    <t>https://www.transparencia.cdmx.gob.mx/storage/app/uploads/public/659/d7e/1d8/659d7e1d82eb6180464266.pdf</t>
  </si>
  <si>
    <t>https://www.transparencia.cdmx.gob.mx/storage/app/uploads/public/659/d7e/22f/659d7e22f2706290423269.pdf</t>
  </si>
  <si>
    <t>https://www.transparencia.cdmx.gob.mx/storage/app/uploads/public/659/d7e/568/659d7e568fe43033903133.pdf</t>
  </si>
  <si>
    <t>https://www.transparencia.cdmx.gob.mx/storage/app/uploads/public/659/d7e/5b1/659d7e5b15cff459267435.pdf</t>
  </si>
  <si>
    <t>https://www.transparencia.cdmx.gob.mx/storage/app/uploads/public/659/d7f/042/659d7f042ba9c611295906.pdf</t>
  </si>
  <si>
    <t>https://www.transparencia.cdmx.gob.mx/storage/app/uploads/public/659/d7f/09c/659d7f09cf557362504406.pdf</t>
  </si>
  <si>
    <t>https://www.transparencia.cdmx.gob.mx/storage/app/uploads/public/659/d7f/10b/659d7f10b6b00087725269.pdf</t>
  </si>
  <si>
    <t>https://www.transparencia.cdmx.gob.mx/storage/app/uploads/public/659/d7f/6b9/659d7f6b9898d276255896.pdf</t>
  </si>
  <si>
    <t>https://www.transparencia.cdmx.gob.mx/storage/app/uploads/public/659/d7f/6f7/659d7f6f74592371075301.pdf</t>
  </si>
  <si>
    <t>https://www.transparencia.cdmx.gob.mx/storage/app/uploads/public/659/d7f/7c6/659d7f7c61ec0929586417.pdf</t>
  </si>
  <si>
    <t>https://www.transparencia.cdmx.gob.mx/storage/app/uploads/public/659/d7f/c08/659d7fc082b60373580594.pdf</t>
  </si>
  <si>
    <t>https://www.transparencia.cdmx.gob.mx/storage/app/uploads/public/659/d7f/d56/659d7fd5640df343818134.pdf</t>
  </si>
  <si>
    <t>https://www.transparencia.cdmx.gob.mx/storage/app/uploads/public/659/d81/eea/659d81eeafbb6944958029.pdf</t>
  </si>
  <si>
    <t>https://www.transparencia.cdmx.gob.mx/storage/app/uploads/public/659/d82/15b/659d8215b261d602122312.pdf</t>
  </si>
  <si>
    <t>https://www.transparencia.cdmx.gob.mx/storage/app/uploads/public/659/d82/23d/659d8223de98a899764992.pdf</t>
  </si>
  <si>
    <t>https://www.transparencia.cdmx.gob.mx/storage/app/uploads/public/659/d82/872/659d82872865c212213957.pdf</t>
  </si>
  <si>
    <t>https://www.transparencia.cdmx.gob.mx/storage/app/uploads/public/659/d82/b53/659d82b53f2a5017258086.pdf</t>
  </si>
  <si>
    <t>https://www.transparencia.cdmx.gob.mx/storage/app/uploads/public/659/d82/8cd/659d828cd0bf2145517192.pdf</t>
  </si>
  <si>
    <t>https://www.transparencia.cdmx.gob.mx/storage/app/uploads/public/659/d82/f65/659d82f657806799965797.pdf</t>
  </si>
  <si>
    <t>https://www.transparencia.cdmx.gob.mx/storage/app/uploads/public/659/d82/fa7/659d82fa70de5916696084.pdf</t>
  </si>
  <si>
    <t>https://www.transparencia.cdmx.gob.mx/storage/app/uploads/public/659/d82/ff9/659d82ff92e0d515115742.pdf</t>
  </si>
  <si>
    <t>https://www.transparencia.cdmx.gob.mx/storage/app/uploads/public/659/d83/44b/659d8344b8934286303298.pdf</t>
  </si>
  <si>
    <t>https://www.transparencia.cdmx.gob.mx/storage/app/uploads/public/659/d83/497/659d83497d898924629099.pdf</t>
  </si>
  <si>
    <t>https://www.transparencia.cdmx.gob.mx/storage/app/uploads/public/659/d83/4c2/659d834c20e48417843206.pdf</t>
  </si>
  <si>
    <t>https://www.transparencia.cdmx.gob.mx/storage/app/uploads/public/659/d83/c30/659d83c306365903269405.pdf</t>
  </si>
  <si>
    <t>https://www.transparencia.cdmx.gob.mx/storage/app/uploads/public/659/d83/c64/659d83c6432ab890017359.pdf</t>
  </si>
  <si>
    <t>https://www.transparencia.cdmx.gob.mx/storage/app/uploads/public/659/d83/cd7/659d83cd7f065830264922.pdf</t>
  </si>
  <si>
    <t>https://www.transparencia.cdmx.gob.mx/storage/app/uploads/public/659/d84/291/659d84291c451089147710.pdf</t>
  </si>
  <si>
    <t>https://www.transparencia.cdmx.gob.mx/storage/app/uploads/public/659/d84/29c/659d8429c2597213879560.pdf</t>
  </si>
  <si>
    <t>https://www.transparencia.cdmx.gob.mx/storage/app/uploads/public/659/d84/2bf/659d842bf1443859846540.pdf</t>
  </si>
  <si>
    <t>https://www.transparencia.cdmx.gob.mx/storage/app/uploads/public/659/d84/a88/659d84a88acd8543578427.pdf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</si>
</sst>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  <xf numFmtId="44" fontId="8" fillId="3" borderId="0" applyFont="0" applyFill="0" applyBorder="0" applyAlignment="0" applyProtection="0"/>
    <xf numFmtId="0" fontId="4" fillId="3" borderId="0"/>
    <xf numFmtId="0" fontId="1" fillId="3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2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4" fillId="3" borderId="0" xfId="4"/>
    <xf numFmtId="0" fontId="4" fillId="3" borderId="0" xfId="4" applyAlignment="1">
      <alignment horizontal="center" vertical="center"/>
    </xf>
    <xf numFmtId="0" fontId="4" fillId="3" borderId="0" xfId="4" applyAlignment="1">
      <alignment vertical="center"/>
    </xf>
    <xf numFmtId="0" fontId="5" fillId="3" borderId="1" xfId="4" applyFont="1" applyBorder="1" applyAlignment="1">
      <alignment horizontal="center" vertical="center" wrapText="1"/>
    </xf>
    <xf numFmtId="14" fontId="7" fillId="3" borderId="1" xfId="4" applyNumberFormat="1" applyFont="1" applyBorder="1" applyAlignment="1">
      <alignment horizontal="center" vertical="center" wrapText="1"/>
    </xf>
    <xf numFmtId="0" fontId="4" fillId="3" borderId="1" xfId="4" applyBorder="1" applyAlignment="1">
      <alignment horizontal="center" vertical="center"/>
    </xf>
    <xf numFmtId="0" fontId="6" fillId="3" borderId="0" xfId="2" applyFill="1"/>
    <xf numFmtId="0" fontId="2" fillId="2" borderId="1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4" fillId="5" borderId="1" xfId="4" applyFill="1" applyBorder="1" applyAlignment="1">
      <alignment horizontal="center" vertical="center"/>
    </xf>
    <xf numFmtId="14" fontId="7" fillId="5" borderId="1" xfId="4" applyNumberFormat="1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4" fillId="5" borderId="0" xfId="4" applyFill="1"/>
    <xf numFmtId="0" fontId="4" fillId="6" borderId="1" xfId="4" applyFill="1" applyBorder="1" applyAlignment="1">
      <alignment horizontal="center" vertical="center"/>
    </xf>
    <xf numFmtId="14" fontId="7" fillId="6" borderId="1" xfId="4" applyNumberFormat="1" applyFont="1" applyFill="1" applyBorder="1" applyAlignment="1">
      <alignment horizontal="center" vertical="center" wrapText="1"/>
    </xf>
    <xf numFmtId="0" fontId="4" fillId="6" borderId="0" xfId="4" applyFill="1"/>
    <xf numFmtId="0" fontId="5" fillId="6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center" vertical="center" wrapText="1"/>
    </xf>
    <xf numFmtId="0" fontId="4" fillId="0" borderId="1" xfId="4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6" borderId="1" xfId="2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00FF00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9/d79/63e/659d7963e884b65050169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Contratos%20Escaneados/Hiperv&#237;nculo%20al%20documento%20del%20convenio/conv%2001%20cto%20051%2021.pdf" TargetMode="External"/><Relationship Id="rId7" Type="http://schemas.openxmlformats.org/officeDocument/2006/relationships/hyperlink" Target="Contratos%20Escaneados/Adjudiaci&#243;n%20Directa/Hiperv&#237;nculo%20al%20documento%20del%20convenio/conv%20mod%20%20030%2022.pdf" TargetMode="External"/><Relationship Id="rId2" Type="http://schemas.openxmlformats.org/officeDocument/2006/relationships/hyperlink" Target="Contratos%20Escaneados/Hiperv&#237;nculo%20al%20documento%20del%20convenio/conv%2001%20cto%20049%2021.pdf" TargetMode="External"/><Relationship Id="rId1" Type="http://schemas.openxmlformats.org/officeDocument/2006/relationships/hyperlink" Target="Contratos%20Escaneados/Hiperv&#237;nculo%20al%20documento%20del%20convenio/conv%2001%20cto%20047%2021.pdf" TargetMode="External"/><Relationship Id="rId6" Type="http://schemas.openxmlformats.org/officeDocument/2006/relationships/hyperlink" Target="Contratos%20Escaneados/Adjudiaci&#243;n%20Directa/Hiperv&#237;nculo%20al%20documento%20del%20convenio/conv%20mod%20016%2022.pdf" TargetMode="External"/><Relationship Id="rId5" Type="http://schemas.openxmlformats.org/officeDocument/2006/relationships/hyperlink" Target="Contratos%20Escaneados/Hiperv&#237;nculo%20al%20documento%20del%20convenio/conv%20mod%20cto%20048%2021.pdf" TargetMode="External"/><Relationship Id="rId4" Type="http://schemas.openxmlformats.org/officeDocument/2006/relationships/hyperlink" Target="Contratos%20Escaneados/Hiperv&#237;nculo%20al%20documento%20del%20convenio/conv%2001%20cto%20054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74"/>
  <sheetViews>
    <sheetView topLeftCell="A15" zoomScale="85" zoomScaleNormal="85" workbookViewId="0">
      <selection activeCell="A26" sqref="A26"/>
    </sheetView>
  </sheetViews>
  <sheetFormatPr baseColWidth="10" defaultColWidth="9.140625" defaultRowHeight="15" x14ac:dyDescent="0.25"/>
  <cols>
    <col min="1" max="1" width="10.85546875" customWidth="1"/>
    <col min="2" max="2" width="31.7109375" customWidth="1"/>
    <col min="3" max="3" width="30.42578125" customWidth="1"/>
    <col min="4" max="4" width="28.7109375" bestFit="1" customWidth="1"/>
    <col min="5" max="5" width="16.28515625" bestFit="1" customWidth="1"/>
    <col min="6" max="6" width="53.5703125" bestFit="1" customWidth="1"/>
    <col min="7" max="7" width="94.7109375" customWidth="1"/>
    <col min="8" max="8" width="47" style="9" bestFit="1" customWidth="1"/>
    <col min="9" max="9" width="92.5703125" style="6" customWidth="1"/>
    <col min="10" max="10" width="52.85546875" customWidth="1"/>
    <col min="11" max="11" width="58.5703125" bestFit="1" customWidth="1"/>
    <col min="12" max="12" width="26.28515625" bestFit="1" customWidth="1"/>
    <col min="13" max="13" width="28.140625" bestFit="1" customWidth="1"/>
    <col min="14" max="14" width="53.85546875" customWidth="1"/>
    <col min="15" max="15" width="69" bestFit="1" customWidth="1"/>
    <col min="16" max="16" width="48.85546875" customWidth="1"/>
    <col min="17" max="17" width="54.28515625" customWidth="1"/>
    <col min="18" max="18" width="30.28515625" bestFit="1" customWidth="1"/>
    <col min="19" max="19" width="27.140625" customWidth="1"/>
    <col min="20" max="20" width="36.7109375" style="3" customWidth="1"/>
    <col min="21" max="21" width="39.28515625" customWidth="1"/>
    <col min="22" max="22" width="22.85546875" style="9" customWidth="1"/>
    <col min="23" max="23" width="23.28515625" customWidth="1"/>
    <col min="24" max="24" width="22.85546875" customWidth="1"/>
    <col min="25" max="25" width="35.28515625" customWidth="1"/>
    <col min="26" max="26" width="27" customWidth="1"/>
    <col min="27" max="27" width="118.140625" customWidth="1"/>
    <col min="28" max="28" width="31.85546875" customWidth="1"/>
    <col min="29" max="29" width="39.7109375" customWidth="1"/>
    <col min="30" max="30" width="35.7109375" customWidth="1"/>
    <col min="31" max="31" width="46" style="34" customWidth="1"/>
    <col min="32" max="32" width="28" customWidth="1"/>
    <col min="33" max="33" width="20.28515625" customWidth="1"/>
    <col min="34" max="34" width="28.7109375" customWidth="1"/>
    <col min="35" max="35" width="55.5703125" bestFit="1" customWidth="1"/>
    <col min="36" max="36" width="42.140625" bestFit="1" customWidth="1"/>
    <col min="37" max="37" width="48.85546875" style="3" bestFit="1" customWidth="1"/>
    <col min="38" max="38" width="51.7109375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53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15.28515625" customWidth="1"/>
  </cols>
  <sheetData>
    <row r="1" spans="1:46" hidden="1" x14ac:dyDescent="0.25">
      <c r="A1" t="s">
        <v>0</v>
      </c>
    </row>
    <row r="2" spans="1:46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6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s="9" t="s">
        <v>11</v>
      </c>
      <c r="I4" s="6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t="s">
        <v>13</v>
      </c>
      <c r="V4" s="9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3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s="3" t="s">
        <v>12</v>
      </c>
      <c r="AL4" t="s">
        <v>10</v>
      </c>
      <c r="AM4" s="3" t="s">
        <v>11</v>
      </c>
      <c r="AN4" s="3" t="s">
        <v>11</v>
      </c>
      <c r="AO4" s="3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9" t="s">
        <v>23</v>
      </c>
      <c r="I5" s="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t="s">
        <v>36</v>
      </c>
      <c r="V5" s="9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34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t="s">
        <v>53</v>
      </c>
      <c r="AM5" s="3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4" t="s">
        <v>62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s="6" customFormat="1" ht="51" x14ac:dyDescent="0.25">
      <c r="A7" s="41" t="s">
        <v>63</v>
      </c>
      <c r="B7" s="41" t="s">
        <v>64</v>
      </c>
      <c r="C7" s="41" t="s">
        <v>65</v>
      </c>
      <c r="D7" s="41" t="s">
        <v>66</v>
      </c>
      <c r="E7" s="41" t="s">
        <v>67</v>
      </c>
      <c r="F7" s="41" t="s">
        <v>68</v>
      </c>
      <c r="G7" s="41" t="s">
        <v>69</v>
      </c>
      <c r="H7" s="41" t="s">
        <v>70</v>
      </c>
      <c r="I7" s="41" t="s">
        <v>71</v>
      </c>
      <c r="J7" s="41" t="s">
        <v>72</v>
      </c>
      <c r="K7" s="41" t="s">
        <v>73</v>
      </c>
      <c r="L7" s="41" t="s">
        <v>74</v>
      </c>
      <c r="M7" s="41" t="s">
        <v>75</v>
      </c>
      <c r="N7" s="41" t="s">
        <v>76</v>
      </c>
      <c r="O7" s="41" t="s">
        <v>77</v>
      </c>
      <c r="P7" s="41" t="s">
        <v>78</v>
      </c>
      <c r="Q7" s="41" t="s">
        <v>79</v>
      </c>
      <c r="R7" s="41" t="s">
        <v>80</v>
      </c>
      <c r="S7" s="41" t="s">
        <v>81</v>
      </c>
      <c r="T7" s="41" t="s">
        <v>82</v>
      </c>
      <c r="U7" s="41" t="s">
        <v>83</v>
      </c>
      <c r="V7" s="41" t="s">
        <v>84</v>
      </c>
      <c r="W7" s="41" t="s">
        <v>85</v>
      </c>
      <c r="X7" s="41" t="s">
        <v>86</v>
      </c>
      <c r="Y7" s="41" t="s">
        <v>87</v>
      </c>
      <c r="Z7" s="41" t="s">
        <v>88</v>
      </c>
      <c r="AA7" s="41" t="s">
        <v>89</v>
      </c>
      <c r="AB7" s="41" t="s">
        <v>90</v>
      </c>
      <c r="AC7" s="41" t="s">
        <v>91</v>
      </c>
      <c r="AD7" s="41" t="s">
        <v>92</v>
      </c>
      <c r="AE7" s="41" t="s">
        <v>93</v>
      </c>
      <c r="AF7" s="41" t="s">
        <v>94</v>
      </c>
      <c r="AG7" s="41" t="s">
        <v>95</v>
      </c>
      <c r="AH7" s="41" t="s">
        <v>96</v>
      </c>
      <c r="AI7" s="41" t="s">
        <v>97</v>
      </c>
      <c r="AJ7" s="41" t="s">
        <v>98</v>
      </c>
      <c r="AK7" s="41" t="s">
        <v>99</v>
      </c>
      <c r="AL7" s="41" t="s">
        <v>100</v>
      </c>
      <c r="AM7" s="41" t="s">
        <v>101</v>
      </c>
      <c r="AN7" s="41" t="s">
        <v>102</v>
      </c>
      <c r="AO7" s="41" t="s">
        <v>103</v>
      </c>
      <c r="AP7" s="41" t="s">
        <v>104</v>
      </c>
      <c r="AQ7" s="41" t="s">
        <v>105</v>
      </c>
      <c r="AR7" s="41" t="s">
        <v>106</v>
      </c>
      <c r="AS7" s="41" t="s">
        <v>107</v>
      </c>
      <c r="AT7" s="41" t="s">
        <v>108</v>
      </c>
    </row>
    <row r="8" spans="1:46" ht="60" x14ac:dyDescent="0.25">
      <c r="A8" s="2">
        <v>2022</v>
      </c>
      <c r="B8" s="47">
        <v>44777</v>
      </c>
      <c r="C8" s="47">
        <v>44926</v>
      </c>
      <c r="D8" s="2" t="s">
        <v>109</v>
      </c>
      <c r="E8" s="2" t="s">
        <v>115</v>
      </c>
      <c r="F8" s="39" t="s">
        <v>239</v>
      </c>
      <c r="G8" s="53" t="s">
        <v>316</v>
      </c>
      <c r="H8" s="46" t="s">
        <v>318</v>
      </c>
      <c r="I8" s="29" t="s">
        <v>267</v>
      </c>
      <c r="J8" s="2">
        <v>1</v>
      </c>
      <c r="K8" s="29" t="s">
        <v>171</v>
      </c>
      <c r="L8" s="29" t="s">
        <v>171</v>
      </c>
      <c r="M8" s="29" t="s">
        <v>171</v>
      </c>
      <c r="N8" s="29" t="s">
        <v>297</v>
      </c>
      <c r="O8" s="29" t="s">
        <v>189</v>
      </c>
      <c r="P8" s="28" t="s">
        <v>168</v>
      </c>
      <c r="Q8" s="28" t="s">
        <v>168</v>
      </c>
      <c r="R8" s="39" t="s">
        <v>239</v>
      </c>
      <c r="S8" s="47">
        <v>44777</v>
      </c>
      <c r="T8" s="30">
        <f t="shared" ref="T8:T26" si="0">SUM(U8/1.16)</f>
        <v>8992104.0000000019</v>
      </c>
      <c r="U8" s="48">
        <v>10430840.640000001</v>
      </c>
      <c r="V8" s="48" t="s">
        <v>152</v>
      </c>
      <c r="W8" s="48" t="s">
        <v>152</v>
      </c>
      <c r="X8" s="2" t="s">
        <v>151</v>
      </c>
      <c r="Y8" s="2" t="s">
        <v>152</v>
      </c>
      <c r="Z8" s="49" t="s">
        <v>153</v>
      </c>
      <c r="AA8" s="29" t="s">
        <v>267</v>
      </c>
      <c r="AB8" s="31">
        <f t="shared" ref="AB8:AB26" si="1">T8*0.16</f>
        <v>1438736.6400000004</v>
      </c>
      <c r="AC8" s="47">
        <v>44777</v>
      </c>
      <c r="AD8" s="47">
        <v>44926</v>
      </c>
      <c r="AE8" s="46" t="s">
        <v>336</v>
      </c>
      <c r="AF8" s="45" t="s">
        <v>161</v>
      </c>
      <c r="AG8" s="49" t="s">
        <v>155</v>
      </c>
      <c r="AH8" s="47" t="s">
        <v>163</v>
      </c>
      <c r="AI8" s="2">
        <v>1</v>
      </c>
      <c r="AJ8" s="2" t="s">
        <v>117</v>
      </c>
      <c r="AK8" s="2">
        <v>1</v>
      </c>
      <c r="AL8" s="2" t="s">
        <v>156</v>
      </c>
      <c r="AM8" s="32" t="s">
        <v>161</v>
      </c>
      <c r="AN8" s="32" t="s">
        <v>161</v>
      </c>
      <c r="AO8" s="32" t="s">
        <v>161</v>
      </c>
      <c r="AP8" s="32" t="s">
        <v>161</v>
      </c>
      <c r="AQ8" s="2" t="s">
        <v>157</v>
      </c>
      <c r="AR8" s="47">
        <v>44757</v>
      </c>
      <c r="AS8" s="47">
        <v>44927</v>
      </c>
      <c r="AT8" s="2" t="s">
        <v>317</v>
      </c>
    </row>
    <row r="9" spans="1:46" ht="35.450000000000003" customHeight="1" x14ac:dyDescent="0.25">
      <c r="A9" s="2">
        <v>2022</v>
      </c>
      <c r="B9" s="47">
        <v>44801</v>
      </c>
      <c r="C9" s="47">
        <v>44925</v>
      </c>
      <c r="D9" s="2" t="s">
        <v>109</v>
      </c>
      <c r="E9" s="2" t="s">
        <v>115</v>
      </c>
      <c r="F9" s="39" t="s">
        <v>202</v>
      </c>
      <c r="G9" s="28" t="s">
        <v>199</v>
      </c>
      <c r="H9" s="46" t="s">
        <v>319</v>
      </c>
      <c r="I9" s="29" t="s">
        <v>208</v>
      </c>
      <c r="J9" s="2">
        <v>2</v>
      </c>
      <c r="K9" s="29" t="s">
        <v>171</v>
      </c>
      <c r="L9" s="29" t="s">
        <v>171</v>
      </c>
      <c r="M9" s="29" t="s">
        <v>171</v>
      </c>
      <c r="N9" s="29" t="s">
        <v>297</v>
      </c>
      <c r="O9" s="29" t="s">
        <v>189</v>
      </c>
      <c r="P9" s="28" t="s">
        <v>197</v>
      </c>
      <c r="Q9" s="28" t="s">
        <v>197</v>
      </c>
      <c r="R9" s="39" t="s">
        <v>202</v>
      </c>
      <c r="S9" s="47">
        <v>44801</v>
      </c>
      <c r="T9" s="30">
        <f t="shared" si="0"/>
        <v>3225062.3362068967</v>
      </c>
      <c r="U9" s="48">
        <v>3741072.31</v>
      </c>
      <c r="V9" s="48" t="s">
        <v>152</v>
      </c>
      <c r="W9" s="48" t="s">
        <v>152</v>
      </c>
      <c r="X9" s="2" t="s">
        <v>151</v>
      </c>
      <c r="Y9" s="2" t="s">
        <v>152</v>
      </c>
      <c r="Z9" s="49" t="s">
        <v>153</v>
      </c>
      <c r="AA9" s="29" t="s">
        <v>208</v>
      </c>
      <c r="AB9" s="31">
        <f t="shared" si="1"/>
        <v>516009.97379310348</v>
      </c>
      <c r="AC9" s="47">
        <v>44801</v>
      </c>
      <c r="AD9" s="47">
        <v>44925</v>
      </c>
      <c r="AE9" s="46" t="s">
        <v>337</v>
      </c>
      <c r="AF9" s="45" t="s">
        <v>161</v>
      </c>
      <c r="AG9" s="49" t="s">
        <v>155</v>
      </c>
      <c r="AH9" s="47" t="s">
        <v>163</v>
      </c>
      <c r="AI9" s="2">
        <v>2</v>
      </c>
      <c r="AJ9" s="2" t="s">
        <v>117</v>
      </c>
      <c r="AK9" s="2">
        <v>2</v>
      </c>
      <c r="AL9" s="2" t="s">
        <v>156</v>
      </c>
      <c r="AM9" s="32" t="s">
        <v>161</v>
      </c>
      <c r="AN9" s="32" t="s">
        <v>161</v>
      </c>
      <c r="AO9" s="32" t="s">
        <v>161</v>
      </c>
      <c r="AP9" s="32" t="s">
        <v>161</v>
      </c>
      <c r="AQ9" s="2" t="s">
        <v>157</v>
      </c>
      <c r="AR9" s="47">
        <v>44757</v>
      </c>
      <c r="AS9" s="47">
        <v>44927</v>
      </c>
      <c r="AT9" s="2" t="s">
        <v>317</v>
      </c>
    </row>
    <row r="10" spans="1:46" ht="31.9" customHeight="1" x14ac:dyDescent="0.25">
      <c r="A10" s="2">
        <v>2022</v>
      </c>
      <c r="B10" s="47">
        <v>44837</v>
      </c>
      <c r="C10" s="47">
        <v>44926</v>
      </c>
      <c r="D10" s="2" t="s">
        <v>109</v>
      </c>
      <c r="E10" s="2" t="s">
        <v>115</v>
      </c>
      <c r="F10" s="39" t="s">
        <v>240</v>
      </c>
      <c r="G10" s="28" t="s">
        <v>199</v>
      </c>
      <c r="H10" s="46" t="s">
        <v>320</v>
      </c>
      <c r="I10" s="29" t="s">
        <v>268</v>
      </c>
      <c r="J10" s="2">
        <v>3</v>
      </c>
      <c r="K10" s="28" t="s">
        <v>171</v>
      </c>
      <c r="L10" s="28" t="s">
        <v>171</v>
      </c>
      <c r="M10" s="28" t="s">
        <v>171</v>
      </c>
      <c r="N10" s="29" t="s">
        <v>297</v>
      </c>
      <c r="O10" s="29" t="s">
        <v>189</v>
      </c>
      <c r="P10" s="28" t="s">
        <v>168</v>
      </c>
      <c r="Q10" s="28" t="s">
        <v>168</v>
      </c>
      <c r="R10" s="39" t="s">
        <v>240</v>
      </c>
      <c r="S10" s="47">
        <v>44837</v>
      </c>
      <c r="T10" s="30">
        <f t="shared" si="0"/>
        <v>24210655.000000004</v>
      </c>
      <c r="U10" s="48">
        <v>28084359.800000001</v>
      </c>
      <c r="V10" s="48" t="s">
        <v>152</v>
      </c>
      <c r="W10" s="48" t="s">
        <v>152</v>
      </c>
      <c r="X10" s="2" t="s">
        <v>151</v>
      </c>
      <c r="Y10" s="2" t="s">
        <v>152</v>
      </c>
      <c r="Z10" s="49" t="s">
        <v>153</v>
      </c>
      <c r="AA10" s="29" t="s">
        <v>268</v>
      </c>
      <c r="AB10" s="31">
        <f t="shared" si="1"/>
        <v>3873704.8000000007</v>
      </c>
      <c r="AC10" s="47">
        <v>44837</v>
      </c>
      <c r="AD10" s="47">
        <v>44926</v>
      </c>
      <c r="AE10" s="46" t="s">
        <v>338</v>
      </c>
      <c r="AF10" s="45" t="s">
        <v>161</v>
      </c>
      <c r="AG10" s="49" t="s">
        <v>155</v>
      </c>
      <c r="AH10" s="47" t="s">
        <v>163</v>
      </c>
      <c r="AI10" s="2">
        <v>3</v>
      </c>
      <c r="AJ10" s="2" t="s">
        <v>117</v>
      </c>
      <c r="AK10" s="2">
        <v>3</v>
      </c>
      <c r="AL10" s="2" t="s">
        <v>156</v>
      </c>
      <c r="AM10" s="32" t="s">
        <v>161</v>
      </c>
      <c r="AN10" s="32" t="s">
        <v>161</v>
      </c>
      <c r="AO10" s="32" t="s">
        <v>161</v>
      </c>
      <c r="AP10" s="32" t="s">
        <v>161</v>
      </c>
      <c r="AQ10" s="2" t="s">
        <v>157</v>
      </c>
      <c r="AR10" s="47">
        <v>44757</v>
      </c>
      <c r="AS10" s="47">
        <v>44927</v>
      </c>
      <c r="AT10" s="2" t="s">
        <v>317</v>
      </c>
    </row>
    <row r="11" spans="1:46" ht="60" x14ac:dyDescent="0.25">
      <c r="A11" s="2">
        <v>2022</v>
      </c>
      <c r="B11" s="47">
        <v>44779</v>
      </c>
      <c r="C11" s="47">
        <v>44805</v>
      </c>
      <c r="D11" s="2" t="s">
        <v>109</v>
      </c>
      <c r="E11" s="2" t="s">
        <v>115</v>
      </c>
      <c r="F11" s="39" t="s">
        <v>203</v>
      </c>
      <c r="G11" s="28" t="s">
        <v>206</v>
      </c>
      <c r="H11" s="46" t="s">
        <v>321</v>
      </c>
      <c r="I11" s="29" t="s">
        <v>209</v>
      </c>
      <c r="J11" s="3">
        <v>4</v>
      </c>
      <c r="K11" s="29" t="s">
        <v>181</v>
      </c>
      <c r="L11" s="29" t="s">
        <v>181</v>
      </c>
      <c r="M11" s="29" t="s">
        <v>181</v>
      </c>
      <c r="N11" s="29" t="s">
        <v>297</v>
      </c>
      <c r="O11" s="29" t="s">
        <v>187</v>
      </c>
      <c r="P11" s="28" t="s">
        <v>238</v>
      </c>
      <c r="Q11" s="28" t="s">
        <v>238</v>
      </c>
      <c r="R11" s="39" t="s">
        <v>203</v>
      </c>
      <c r="S11" s="47">
        <v>44779</v>
      </c>
      <c r="T11" s="30">
        <f t="shared" si="0"/>
        <v>8863905.6724137943</v>
      </c>
      <c r="U11" s="48">
        <v>10282130.58</v>
      </c>
      <c r="V11" s="48" t="s">
        <v>152</v>
      </c>
      <c r="W11" s="48" t="s">
        <v>152</v>
      </c>
      <c r="X11" s="2" t="s">
        <v>151</v>
      </c>
      <c r="Y11" s="2" t="s">
        <v>152</v>
      </c>
      <c r="Z11" s="49" t="s">
        <v>153</v>
      </c>
      <c r="AA11" s="29" t="s">
        <v>209</v>
      </c>
      <c r="AB11" s="31">
        <f t="shared" si="1"/>
        <v>1418224.9075862071</v>
      </c>
      <c r="AC11" s="47">
        <v>44779</v>
      </c>
      <c r="AD11" s="47">
        <v>44805</v>
      </c>
      <c r="AE11" s="46" t="s">
        <v>339</v>
      </c>
      <c r="AF11" s="45" t="s">
        <v>161</v>
      </c>
      <c r="AG11" s="49" t="s">
        <v>155</v>
      </c>
      <c r="AH11" s="47" t="s">
        <v>163</v>
      </c>
      <c r="AI11" s="2">
        <v>4</v>
      </c>
      <c r="AJ11" s="2" t="s">
        <v>117</v>
      </c>
      <c r="AK11" s="2">
        <v>4</v>
      </c>
      <c r="AL11" s="2" t="s">
        <v>156</v>
      </c>
      <c r="AM11" s="32" t="s">
        <v>161</v>
      </c>
      <c r="AN11" s="32" t="s">
        <v>161</v>
      </c>
      <c r="AO11" s="32" t="s">
        <v>161</v>
      </c>
      <c r="AP11" s="32" t="s">
        <v>161</v>
      </c>
      <c r="AQ11" s="2" t="s">
        <v>157</v>
      </c>
      <c r="AR11" s="47">
        <v>44757</v>
      </c>
      <c r="AS11" s="47">
        <v>44927</v>
      </c>
      <c r="AT11" s="2" t="s">
        <v>317</v>
      </c>
    </row>
    <row r="12" spans="1:46" ht="67.900000000000006" customHeight="1" x14ac:dyDescent="0.25">
      <c r="A12" s="2">
        <v>2022</v>
      </c>
      <c r="B12" s="47">
        <v>44562</v>
      </c>
      <c r="C12" s="47">
        <v>44926</v>
      </c>
      <c r="D12" s="2" t="s">
        <v>109</v>
      </c>
      <c r="E12" s="2" t="s">
        <v>115</v>
      </c>
      <c r="F12" s="39" t="s">
        <v>241</v>
      </c>
      <c r="G12" s="28" t="s">
        <v>205</v>
      </c>
      <c r="H12" s="46" t="s">
        <v>322</v>
      </c>
      <c r="I12" s="29" t="s">
        <v>269</v>
      </c>
      <c r="J12" s="2">
        <v>5</v>
      </c>
      <c r="K12" s="28" t="s">
        <v>284</v>
      </c>
      <c r="L12" s="28" t="s">
        <v>284</v>
      </c>
      <c r="M12" s="28" t="s">
        <v>284</v>
      </c>
      <c r="N12" s="29" t="s">
        <v>297</v>
      </c>
      <c r="O12" s="29" t="s">
        <v>299</v>
      </c>
      <c r="P12" s="28" t="s">
        <v>167</v>
      </c>
      <c r="Q12" s="28" t="s">
        <v>167</v>
      </c>
      <c r="R12" s="39" t="s">
        <v>241</v>
      </c>
      <c r="S12" s="47">
        <v>44562</v>
      </c>
      <c r="T12" s="30">
        <f t="shared" si="0"/>
        <v>200948.27586206899</v>
      </c>
      <c r="U12" s="48">
        <v>233100</v>
      </c>
      <c r="V12" s="48" t="s">
        <v>152</v>
      </c>
      <c r="W12" s="48" t="s">
        <v>152</v>
      </c>
      <c r="X12" s="2" t="s">
        <v>151</v>
      </c>
      <c r="Y12" s="2" t="s">
        <v>152</v>
      </c>
      <c r="Z12" s="49" t="s">
        <v>153</v>
      </c>
      <c r="AA12" s="29" t="s">
        <v>269</v>
      </c>
      <c r="AB12" s="31">
        <f t="shared" si="1"/>
        <v>32151.72413793104</v>
      </c>
      <c r="AC12" s="47">
        <v>44562</v>
      </c>
      <c r="AD12" s="47">
        <v>44926</v>
      </c>
      <c r="AE12" s="46" t="s">
        <v>340</v>
      </c>
      <c r="AF12" s="45" t="s">
        <v>161</v>
      </c>
      <c r="AG12" s="49" t="s">
        <v>155</v>
      </c>
      <c r="AH12" s="47" t="s">
        <v>163</v>
      </c>
      <c r="AI12" s="2">
        <v>5</v>
      </c>
      <c r="AJ12" s="2" t="s">
        <v>117</v>
      </c>
      <c r="AK12" s="2">
        <v>5</v>
      </c>
      <c r="AL12" s="2" t="s">
        <v>156</v>
      </c>
      <c r="AM12" s="32" t="s">
        <v>161</v>
      </c>
      <c r="AN12" s="32" t="s">
        <v>161</v>
      </c>
      <c r="AO12" s="32" t="s">
        <v>161</v>
      </c>
      <c r="AP12" s="32" t="s">
        <v>161</v>
      </c>
      <c r="AQ12" s="2" t="s">
        <v>157</v>
      </c>
      <c r="AR12" s="47">
        <v>44757</v>
      </c>
      <c r="AS12" s="47">
        <v>44927</v>
      </c>
      <c r="AT12" s="2" t="s">
        <v>317</v>
      </c>
    </row>
    <row r="13" spans="1:46" ht="60" customHeight="1" x14ac:dyDescent="0.25">
      <c r="A13" s="2">
        <v>2022</v>
      </c>
      <c r="B13" s="47">
        <v>44837</v>
      </c>
      <c r="C13" s="47">
        <v>44926</v>
      </c>
      <c r="D13" s="2" t="s">
        <v>109</v>
      </c>
      <c r="E13" s="2" t="s">
        <v>115</v>
      </c>
      <c r="F13" s="39" t="s">
        <v>242</v>
      </c>
      <c r="G13" s="28" t="s">
        <v>256</v>
      </c>
      <c r="H13" s="46" t="s">
        <v>323</v>
      </c>
      <c r="I13" s="29" t="s">
        <v>270</v>
      </c>
      <c r="J13" s="3">
        <v>6</v>
      </c>
      <c r="K13" s="29" t="s">
        <v>285</v>
      </c>
      <c r="L13" s="29" t="s">
        <v>285</v>
      </c>
      <c r="M13" s="29" t="s">
        <v>285</v>
      </c>
      <c r="N13" s="29" t="s">
        <v>297</v>
      </c>
      <c r="O13" s="29" t="s">
        <v>300</v>
      </c>
      <c r="P13" s="28" t="s">
        <v>198</v>
      </c>
      <c r="Q13" s="28" t="s">
        <v>198</v>
      </c>
      <c r="R13" s="39" t="s">
        <v>242</v>
      </c>
      <c r="S13" s="47">
        <v>44837</v>
      </c>
      <c r="T13" s="30">
        <f t="shared" si="0"/>
        <v>129625.00000000001</v>
      </c>
      <c r="U13" s="48">
        <v>150365</v>
      </c>
      <c r="V13" s="48" t="s">
        <v>152</v>
      </c>
      <c r="W13" s="48" t="s">
        <v>152</v>
      </c>
      <c r="X13" s="2" t="s">
        <v>151</v>
      </c>
      <c r="Y13" s="2" t="s">
        <v>152</v>
      </c>
      <c r="Z13" s="49" t="s">
        <v>153</v>
      </c>
      <c r="AA13" s="29" t="s">
        <v>270</v>
      </c>
      <c r="AB13" s="31">
        <f t="shared" si="1"/>
        <v>20740.000000000004</v>
      </c>
      <c r="AC13" s="47">
        <v>44837</v>
      </c>
      <c r="AD13" s="47">
        <v>44926</v>
      </c>
      <c r="AE13" s="46" t="s">
        <v>341</v>
      </c>
      <c r="AF13" s="45" t="s">
        <v>161</v>
      </c>
      <c r="AG13" s="49" t="s">
        <v>155</v>
      </c>
      <c r="AH13" s="47" t="s">
        <v>163</v>
      </c>
      <c r="AI13" s="2">
        <v>6</v>
      </c>
      <c r="AJ13" s="2" t="s">
        <v>117</v>
      </c>
      <c r="AK13" s="2">
        <v>6</v>
      </c>
      <c r="AL13" s="2" t="s">
        <v>156</v>
      </c>
      <c r="AM13" s="32" t="s">
        <v>161</v>
      </c>
      <c r="AN13" s="32" t="s">
        <v>161</v>
      </c>
      <c r="AO13" s="32" t="s">
        <v>161</v>
      </c>
      <c r="AP13" s="32" t="s">
        <v>161</v>
      </c>
      <c r="AQ13" s="2" t="s">
        <v>157</v>
      </c>
      <c r="AR13" s="47">
        <v>44757</v>
      </c>
      <c r="AS13" s="47">
        <v>44927</v>
      </c>
      <c r="AT13" s="2" t="s">
        <v>317</v>
      </c>
    </row>
    <row r="14" spans="1:46" ht="30.6" customHeight="1" x14ac:dyDescent="0.25">
      <c r="A14" s="2">
        <v>2022</v>
      </c>
      <c r="B14" s="47">
        <v>44840</v>
      </c>
      <c r="C14" s="47">
        <v>44926</v>
      </c>
      <c r="D14" s="2" t="s">
        <v>109</v>
      </c>
      <c r="E14" s="2" t="s">
        <v>115</v>
      </c>
      <c r="F14" s="39" t="s">
        <v>243</v>
      </c>
      <c r="G14" s="28" t="s">
        <v>257</v>
      </c>
      <c r="H14" s="46" t="s">
        <v>324</v>
      </c>
      <c r="I14" s="29" t="s">
        <v>271</v>
      </c>
      <c r="J14" s="2">
        <v>7</v>
      </c>
      <c r="K14" s="29" t="s">
        <v>286</v>
      </c>
      <c r="L14" s="29" t="s">
        <v>286</v>
      </c>
      <c r="M14" s="29" t="s">
        <v>286</v>
      </c>
      <c r="N14" s="29" t="s">
        <v>298</v>
      </c>
      <c r="O14" s="29" t="s">
        <v>301</v>
      </c>
      <c r="P14" s="28" t="s">
        <v>162</v>
      </c>
      <c r="Q14" s="28" t="s">
        <v>162</v>
      </c>
      <c r="R14" s="39" t="s">
        <v>243</v>
      </c>
      <c r="S14" s="47">
        <v>44840</v>
      </c>
      <c r="T14" s="30">
        <f t="shared" si="0"/>
        <v>258620.68965517243</v>
      </c>
      <c r="U14" s="48">
        <v>300000</v>
      </c>
      <c r="V14" s="48" t="s">
        <v>152</v>
      </c>
      <c r="W14" s="48" t="s">
        <v>152</v>
      </c>
      <c r="X14" s="2" t="s">
        <v>151</v>
      </c>
      <c r="Y14" s="2" t="s">
        <v>152</v>
      </c>
      <c r="Z14" s="49" t="s">
        <v>153</v>
      </c>
      <c r="AA14" s="29" t="s">
        <v>271</v>
      </c>
      <c r="AB14" s="31">
        <f t="shared" si="1"/>
        <v>41379.310344827587</v>
      </c>
      <c r="AC14" s="47">
        <v>44840</v>
      </c>
      <c r="AD14" s="47">
        <v>44926</v>
      </c>
      <c r="AE14" s="46" t="s">
        <v>342</v>
      </c>
      <c r="AF14" s="45" t="s">
        <v>161</v>
      </c>
      <c r="AG14" s="49" t="s">
        <v>155</v>
      </c>
      <c r="AH14" s="47" t="s">
        <v>163</v>
      </c>
      <c r="AI14" s="2">
        <v>7</v>
      </c>
      <c r="AJ14" s="2" t="s">
        <v>117</v>
      </c>
      <c r="AK14" s="2">
        <v>7</v>
      </c>
      <c r="AL14" s="2" t="s">
        <v>156</v>
      </c>
      <c r="AM14" s="32" t="s">
        <v>161</v>
      </c>
      <c r="AN14" s="32" t="s">
        <v>161</v>
      </c>
      <c r="AO14" s="32" t="s">
        <v>161</v>
      </c>
      <c r="AP14" s="32" t="s">
        <v>161</v>
      </c>
      <c r="AQ14" s="2" t="s">
        <v>157</v>
      </c>
      <c r="AR14" s="47">
        <v>44757</v>
      </c>
      <c r="AS14" s="47">
        <v>44927</v>
      </c>
      <c r="AT14" s="2" t="s">
        <v>317</v>
      </c>
    </row>
    <row r="15" spans="1:46" ht="39.6" customHeight="1" x14ac:dyDescent="0.25">
      <c r="A15" s="2">
        <v>2022</v>
      </c>
      <c r="B15" s="47">
        <v>44835</v>
      </c>
      <c r="C15" s="47">
        <v>44926</v>
      </c>
      <c r="D15" s="2" t="s">
        <v>109</v>
      </c>
      <c r="E15" s="2" t="s">
        <v>115</v>
      </c>
      <c r="F15" s="39" t="s">
        <v>244</v>
      </c>
      <c r="G15" s="28" t="s">
        <v>258</v>
      </c>
      <c r="H15" s="46" t="s">
        <v>325</v>
      </c>
      <c r="I15" s="29" t="s">
        <v>272</v>
      </c>
      <c r="J15" s="3">
        <v>8</v>
      </c>
      <c r="K15" s="29" t="s">
        <v>287</v>
      </c>
      <c r="L15" s="29" t="s">
        <v>287</v>
      </c>
      <c r="M15" s="29" t="s">
        <v>287</v>
      </c>
      <c r="N15" s="29" t="s">
        <v>297</v>
      </c>
      <c r="O15" s="28" t="s">
        <v>302</v>
      </c>
      <c r="P15" s="28" t="s">
        <v>162</v>
      </c>
      <c r="Q15" s="28" t="s">
        <v>162</v>
      </c>
      <c r="R15" s="39" t="s">
        <v>244</v>
      </c>
      <c r="S15" s="47">
        <v>44835</v>
      </c>
      <c r="T15" s="30">
        <f t="shared" si="0"/>
        <v>140517241.37931034</v>
      </c>
      <c r="U15" s="48">
        <v>163000000</v>
      </c>
      <c r="V15" s="48" t="s">
        <v>152</v>
      </c>
      <c r="W15" s="48" t="s">
        <v>152</v>
      </c>
      <c r="X15" s="2" t="s">
        <v>151</v>
      </c>
      <c r="Y15" s="2" t="s">
        <v>152</v>
      </c>
      <c r="Z15" s="49" t="s">
        <v>153</v>
      </c>
      <c r="AA15" s="29" t="s">
        <v>272</v>
      </c>
      <c r="AB15" s="31">
        <f t="shared" si="1"/>
        <v>22482758.620689657</v>
      </c>
      <c r="AC15" s="47">
        <v>44835</v>
      </c>
      <c r="AD15" s="47">
        <v>44926</v>
      </c>
      <c r="AE15" s="46" t="s">
        <v>343</v>
      </c>
      <c r="AF15" s="45" t="s">
        <v>161</v>
      </c>
      <c r="AG15" s="49" t="s">
        <v>155</v>
      </c>
      <c r="AH15" s="47" t="s">
        <v>163</v>
      </c>
      <c r="AI15" s="2">
        <v>8</v>
      </c>
      <c r="AJ15" s="2" t="s">
        <v>117</v>
      </c>
      <c r="AK15" s="2">
        <v>8</v>
      </c>
      <c r="AL15" s="2" t="s">
        <v>156</v>
      </c>
      <c r="AM15" s="32" t="s">
        <v>161</v>
      </c>
      <c r="AN15" s="32" t="s">
        <v>161</v>
      </c>
      <c r="AO15" s="32" t="s">
        <v>161</v>
      </c>
      <c r="AP15" s="32" t="s">
        <v>161</v>
      </c>
      <c r="AQ15" s="2" t="s">
        <v>157</v>
      </c>
      <c r="AR15" s="47">
        <v>44757</v>
      </c>
      <c r="AS15" s="47">
        <v>44927</v>
      </c>
      <c r="AT15" s="2" t="s">
        <v>317</v>
      </c>
    </row>
    <row r="16" spans="1:46" ht="60" x14ac:dyDescent="0.25">
      <c r="A16" s="2">
        <v>2022</v>
      </c>
      <c r="B16" s="47">
        <v>44835</v>
      </c>
      <c r="C16" s="47">
        <v>44926</v>
      </c>
      <c r="D16" s="2" t="s">
        <v>109</v>
      </c>
      <c r="E16" s="2" t="s">
        <v>115</v>
      </c>
      <c r="F16" s="39" t="s">
        <v>245</v>
      </c>
      <c r="G16" s="28" t="s">
        <v>259</v>
      </c>
      <c r="H16" s="46" t="s">
        <v>326</v>
      </c>
      <c r="I16" s="29" t="s">
        <v>273</v>
      </c>
      <c r="J16" s="2">
        <v>9</v>
      </c>
      <c r="K16" s="29" t="s">
        <v>288</v>
      </c>
      <c r="L16" s="29" t="s">
        <v>288</v>
      </c>
      <c r="M16" s="29" t="s">
        <v>288</v>
      </c>
      <c r="N16" s="29" t="s">
        <v>297</v>
      </c>
      <c r="O16" s="28" t="s">
        <v>303</v>
      </c>
      <c r="P16" s="28" t="s">
        <v>312</v>
      </c>
      <c r="Q16" s="28" t="s">
        <v>312</v>
      </c>
      <c r="R16" s="39" t="s">
        <v>245</v>
      </c>
      <c r="S16" s="47">
        <v>44835</v>
      </c>
      <c r="T16" s="30">
        <f t="shared" si="0"/>
        <v>1720689.6551724139</v>
      </c>
      <c r="U16" s="48">
        <v>1996000</v>
      </c>
      <c r="V16" s="48" t="s">
        <v>152</v>
      </c>
      <c r="W16" s="48" t="s">
        <v>152</v>
      </c>
      <c r="X16" s="2" t="s">
        <v>151</v>
      </c>
      <c r="Y16" s="2" t="s">
        <v>152</v>
      </c>
      <c r="Z16" s="49" t="s">
        <v>153</v>
      </c>
      <c r="AA16" s="29" t="s">
        <v>273</v>
      </c>
      <c r="AB16" s="31">
        <f t="shared" si="1"/>
        <v>275310.3448275862</v>
      </c>
      <c r="AC16" s="47">
        <v>44835</v>
      </c>
      <c r="AD16" s="47">
        <v>44926</v>
      </c>
      <c r="AE16" s="46" t="s">
        <v>344</v>
      </c>
      <c r="AF16" s="45" t="s">
        <v>161</v>
      </c>
      <c r="AG16" s="49" t="s">
        <v>155</v>
      </c>
      <c r="AH16" s="47" t="s">
        <v>163</v>
      </c>
      <c r="AI16" s="2">
        <v>9</v>
      </c>
      <c r="AJ16" s="2" t="s">
        <v>116</v>
      </c>
      <c r="AK16" s="2">
        <v>9</v>
      </c>
      <c r="AL16" s="2" t="s">
        <v>156</v>
      </c>
      <c r="AM16" s="32" t="s">
        <v>161</v>
      </c>
      <c r="AN16" s="32" t="s">
        <v>161</v>
      </c>
      <c r="AO16" s="32" t="s">
        <v>161</v>
      </c>
      <c r="AP16" s="32" t="s">
        <v>161</v>
      </c>
      <c r="AQ16" s="2" t="s">
        <v>157</v>
      </c>
      <c r="AR16" s="47">
        <v>44757</v>
      </c>
      <c r="AS16" s="47">
        <v>44927</v>
      </c>
      <c r="AT16" s="2" t="s">
        <v>317</v>
      </c>
    </row>
    <row r="17" spans="1:46" ht="43.9" customHeight="1" x14ac:dyDescent="0.25">
      <c r="A17" s="2">
        <v>2022</v>
      </c>
      <c r="B17" s="47">
        <v>44866</v>
      </c>
      <c r="C17" s="47">
        <v>44926</v>
      </c>
      <c r="D17" s="2" t="s">
        <v>109</v>
      </c>
      <c r="E17" s="2" t="s">
        <v>115</v>
      </c>
      <c r="F17" s="39" t="s">
        <v>246</v>
      </c>
      <c r="G17" s="28" t="s">
        <v>204</v>
      </c>
      <c r="H17" s="46" t="s">
        <v>327</v>
      </c>
      <c r="I17" s="29" t="s">
        <v>274</v>
      </c>
      <c r="J17" s="2">
        <v>11</v>
      </c>
      <c r="K17" s="29" t="s">
        <v>289</v>
      </c>
      <c r="L17" s="29" t="s">
        <v>289</v>
      </c>
      <c r="M17" s="29" t="s">
        <v>289</v>
      </c>
      <c r="N17" s="29" t="s">
        <v>298</v>
      </c>
      <c r="O17" s="29" t="s">
        <v>304</v>
      </c>
      <c r="P17" s="28" t="s">
        <v>198</v>
      </c>
      <c r="Q17" s="28" t="s">
        <v>198</v>
      </c>
      <c r="R17" s="39" t="s">
        <v>246</v>
      </c>
      <c r="S17" s="47">
        <v>44866</v>
      </c>
      <c r="T17" s="30">
        <f t="shared" si="0"/>
        <v>274600</v>
      </c>
      <c r="U17" s="48">
        <v>318536</v>
      </c>
      <c r="V17" s="48" t="s">
        <v>152</v>
      </c>
      <c r="W17" s="48" t="s">
        <v>152</v>
      </c>
      <c r="X17" s="2" t="s">
        <v>151</v>
      </c>
      <c r="Y17" s="2" t="s">
        <v>152</v>
      </c>
      <c r="Z17" s="49" t="s">
        <v>153</v>
      </c>
      <c r="AA17" s="29" t="s">
        <v>274</v>
      </c>
      <c r="AB17" s="31">
        <f t="shared" si="1"/>
        <v>43936</v>
      </c>
      <c r="AC17" s="47">
        <v>44866</v>
      </c>
      <c r="AD17" s="47">
        <v>44926</v>
      </c>
      <c r="AE17" s="46" t="s">
        <v>345</v>
      </c>
      <c r="AF17" s="45" t="s">
        <v>161</v>
      </c>
      <c r="AG17" s="49" t="s">
        <v>155</v>
      </c>
      <c r="AH17" s="47" t="s">
        <v>163</v>
      </c>
      <c r="AI17" s="2">
        <v>11</v>
      </c>
      <c r="AJ17" s="2" t="s">
        <v>117</v>
      </c>
      <c r="AK17" s="2">
        <v>11</v>
      </c>
      <c r="AL17" s="2" t="s">
        <v>156</v>
      </c>
      <c r="AM17" s="32" t="s">
        <v>161</v>
      </c>
      <c r="AN17" s="32" t="s">
        <v>161</v>
      </c>
      <c r="AO17" s="32" t="s">
        <v>161</v>
      </c>
      <c r="AP17" s="32" t="s">
        <v>161</v>
      </c>
      <c r="AQ17" s="2" t="s">
        <v>157</v>
      </c>
      <c r="AR17" s="47">
        <v>44757</v>
      </c>
      <c r="AS17" s="47">
        <v>44927</v>
      </c>
      <c r="AT17" s="2" t="s">
        <v>317</v>
      </c>
    </row>
    <row r="18" spans="1:46" ht="38.450000000000003" customHeight="1" x14ac:dyDescent="0.25">
      <c r="A18" s="2">
        <v>2022</v>
      </c>
      <c r="B18" s="47">
        <v>44858</v>
      </c>
      <c r="C18" s="47">
        <v>44926</v>
      </c>
      <c r="D18" s="2" t="s">
        <v>109</v>
      </c>
      <c r="E18" s="2" t="s">
        <v>115</v>
      </c>
      <c r="F18" s="39" t="s">
        <v>247</v>
      </c>
      <c r="G18" s="28" t="s">
        <v>260</v>
      </c>
      <c r="H18" s="46" t="s">
        <v>328</v>
      </c>
      <c r="I18" s="29" t="s">
        <v>275</v>
      </c>
      <c r="J18" s="3">
        <v>12</v>
      </c>
      <c r="K18" s="29" t="s">
        <v>290</v>
      </c>
      <c r="L18" s="29" t="s">
        <v>290</v>
      </c>
      <c r="M18" s="29" t="s">
        <v>290</v>
      </c>
      <c r="N18" s="29" t="s">
        <v>297</v>
      </c>
      <c r="O18" s="29" t="s">
        <v>305</v>
      </c>
      <c r="P18" s="28" t="s">
        <v>237</v>
      </c>
      <c r="Q18" s="28" t="s">
        <v>237</v>
      </c>
      <c r="R18" s="39" t="s">
        <v>247</v>
      </c>
      <c r="S18" s="47">
        <v>44858</v>
      </c>
      <c r="T18" s="30">
        <f t="shared" si="0"/>
        <v>14208650.000000002</v>
      </c>
      <c r="U18" s="48">
        <v>16482034</v>
      </c>
      <c r="V18" s="48" t="s">
        <v>152</v>
      </c>
      <c r="W18" s="48" t="s">
        <v>152</v>
      </c>
      <c r="X18" s="2" t="s">
        <v>151</v>
      </c>
      <c r="Y18" s="2" t="s">
        <v>152</v>
      </c>
      <c r="Z18" s="49" t="s">
        <v>153</v>
      </c>
      <c r="AA18" s="29" t="s">
        <v>275</v>
      </c>
      <c r="AB18" s="31">
        <f t="shared" si="1"/>
        <v>2273384.0000000005</v>
      </c>
      <c r="AC18" s="47">
        <v>44858</v>
      </c>
      <c r="AD18" s="47">
        <v>44926</v>
      </c>
      <c r="AE18" s="46" t="s">
        <v>346</v>
      </c>
      <c r="AF18" s="45" t="s">
        <v>161</v>
      </c>
      <c r="AG18" s="49" t="s">
        <v>155</v>
      </c>
      <c r="AH18" s="47" t="s">
        <v>163</v>
      </c>
      <c r="AI18" s="2">
        <v>12</v>
      </c>
      <c r="AJ18" s="2" t="s">
        <v>117</v>
      </c>
      <c r="AK18" s="2">
        <v>12</v>
      </c>
      <c r="AL18" s="2" t="s">
        <v>156</v>
      </c>
      <c r="AM18" s="32" t="s">
        <v>161</v>
      </c>
      <c r="AN18" s="32" t="s">
        <v>161</v>
      </c>
      <c r="AO18" s="32" t="s">
        <v>161</v>
      </c>
      <c r="AP18" s="32" t="s">
        <v>161</v>
      </c>
      <c r="AQ18" s="2" t="s">
        <v>157</v>
      </c>
      <c r="AR18" s="47">
        <v>44757</v>
      </c>
      <c r="AS18" s="47">
        <v>44927</v>
      </c>
      <c r="AT18" s="2" t="s">
        <v>317</v>
      </c>
    </row>
    <row r="19" spans="1:46" ht="36" customHeight="1" x14ac:dyDescent="0.25">
      <c r="A19" s="2">
        <v>2022</v>
      </c>
      <c r="B19" s="47">
        <v>44855</v>
      </c>
      <c r="C19" s="47">
        <v>44926</v>
      </c>
      <c r="D19" s="2" t="s">
        <v>109</v>
      </c>
      <c r="E19" s="2" t="s">
        <v>115</v>
      </c>
      <c r="F19" s="39" t="s">
        <v>248</v>
      </c>
      <c r="G19" s="28" t="s">
        <v>261</v>
      </c>
      <c r="H19" s="46" t="s">
        <v>329</v>
      </c>
      <c r="I19" s="28" t="s">
        <v>276</v>
      </c>
      <c r="J19" s="2">
        <v>13</v>
      </c>
      <c r="K19" s="29" t="s">
        <v>291</v>
      </c>
      <c r="L19" s="29" t="s">
        <v>291</v>
      </c>
      <c r="M19" s="29" t="s">
        <v>291</v>
      </c>
      <c r="N19" s="29" t="s">
        <v>297</v>
      </c>
      <c r="O19" s="50" t="s">
        <v>306</v>
      </c>
      <c r="P19" s="28" t="s">
        <v>236</v>
      </c>
      <c r="Q19" s="28" t="s">
        <v>236</v>
      </c>
      <c r="R19" s="39" t="s">
        <v>248</v>
      </c>
      <c r="S19" s="47">
        <v>44855</v>
      </c>
      <c r="T19" s="30">
        <f t="shared" si="0"/>
        <v>1375000</v>
      </c>
      <c r="U19" s="48">
        <v>1595000</v>
      </c>
      <c r="V19" s="48" t="s">
        <v>152</v>
      </c>
      <c r="W19" s="48" t="s">
        <v>152</v>
      </c>
      <c r="X19" s="2" t="s">
        <v>151</v>
      </c>
      <c r="Y19" s="2" t="s">
        <v>152</v>
      </c>
      <c r="Z19" s="49" t="s">
        <v>153</v>
      </c>
      <c r="AA19" s="28" t="s">
        <v>276</v>
      </c>
      <c r="AB19" s="31">
        <f t="shared" si="1"/>
        <v>220000</v>
      </c>
      <c r="AC19" s="47">
        <v>44855</v>
      </c>
      <c r="AD19" s="47">
        <v>44926</v>
      </c>
      <c r="AE19" s="46" t="s">
        <v>347</v>
      </c>
      <c r="AF19" s="45" t="s">
        <v>161</v>
      </c>
      <c r="AG19" s="49" t="s">
        <v>155</v>
      </c>
      <c r="AH19" s="47" t="s">
        <v>163</v>
      </c>
      <c r="AI19" s="2">
        <v>13</v>
      </c>
      <c r="AJ19" s="2" t="s">
        <v>117</v>
      </c>
      <c r="AK19" s="2">
        <v>13</v>
      </c>
      <c r="AL19" s="2" t="s">
        <v>156</v>
      </c>
      <c r="AM19" s="32" t="s">
        <v>161</v>
      </c>
      <c r="AN19" s="32" t="s">
        <v>161</v>
      </c>
      <c r="AO19" s="32" t="s">
        <v>161</v>
      </c>
      <c r="AP19" s="32" t="s">
        <v>161</v>
      </c>
      <c r="AQ19" s="2" t="s">
        <v>157</v>
      </c>
      <c r="AR19" s="47">
        <v>44757</v>
      </c>
      <c r="AS19" s="47">
        <v>44927</v>
      </c>
      <c r="AT19" s="2" t="s">
        <v>317</v>
      </c>
    </row>
    <row r="20" spans="1:46" ht="61.9" customHeight="1" x14ac:dyDescent="0.25">
      <c r="A20" s="2">
        <v>2022</v>
      </c>
      <c r="B20" s="47">
        <v>44880</v>
      </c>
      <c r="C20" s="47">
        <v>44926</v>
      </c>
      <c r="D20" s="2" t="s">
        <v>109</v>
      </c>
      <c r="E20" s="2" t="s">
        <v>115</v>
      </c>
      <c r="F20" s="39" t="s">
        <v>249</v>
      </c>
      <c r="G20" s="28" t="s">
        <v>262</v>
      </c>
      <c r="H20" s="52" t="s">
        <v>266</v>
      </c>
      <c r="I20" s="29" t="s">
        <v>277</v>
      </c>
      <c r="J20" s="3">
        <v>18</v>
      </c>
      <c r="K20" s="29" t="s">
        <v>292</v>
      </c>
      <c r="L20" s="29" t="s">
        <v>292</v>
      </c>
      <c r="M20" s="29" t="s">
        <v>292</v>
      </c>
      <c r="N20" s="29" t="s">
        <v>297</v>
      </c>
      <c r="O20" s="51" t="s">
        <v>307</v>
      </c>
      <c r="P20" s="28" t="s">
        <v>238</v>
      </c>
      <c r="Q20" s="28" t="s">
        <v>238</v>
      </c>
      <c r="R20" s="39" t="s">
        <v>249</v>
      </c>
      <c r="S20" s="47">
        <v>44880</v>
      </c>
      <c r="T20" s="30">
        <f t="shared" si="0"/>
        <v>387931.03448275867</v>
      </c>
      <c r="U20" s="48">
        <v>450000</v>
      </c>
      <c r="V20" s="48" t="s">
        <v>152</v>
      </c>
      <c r="W20" s="48" t="s">
        <v>152</v>
      </c>
      <c r="X20" s="2" t="s">
        <v>151</v>
      </c>
      <c r="Y20" s="2" t="s">
        <v>152</v>
      </c>
      <c r="Z20" s="49" t="s">
        <v>153</v>
      </c>
      <c r="AA20" s="29" t="s">
        <v>277</v>
      </c>
      <c r="AB20" s="31">
        <f t="shared" si="1"/>
        <v>62068.965517241391</v>
      </c>
      <c r="AC20" s="47">
        <v>44880</v>
      </c>
      <c r="AD20" s="47">
        <v>44926</v>
      </c>
      <c r="AE20" s="46" t="s">
        <v>348</v>
      </c>
      <c r="AF20" s="45" t="s">
        <v>161</v>
      </c>
      <c r="AG20" s="49" t="s">
        <v>155</v>
      </c>
      <c r="AH20" s="47" t="s">
        <v>163</v>
      </c>
      <c r="AI20" s="2">
        <v>18</v>
      </c>
      <c r="AJ20" s="2" t="s">
        <v>117</v>
      </c>
      <c r="AK20" s="2">
        <v>18</v>
      </c>
      <c r="AL20" s="2" t="s">
        <v>156</v>
      </c>
      <c r="AM20" s="32" t="s">
        <v>161</v>
      </c>
      <c r="AN20" s="32" t="s">
        <v>161</v>
      </c>
      <c r="AO20" s="32" t="s">
        <v>161</v>
      </c>
      <c r="AP20" s="32" t="s">
        <v>161</v>
      </c>
      <c r="AQ20" s="2" t="s">
        <v>157</v>
      </c>
      <c r="AR20" s="47">
        <v>44757</v>
      </c>
      <c r="AS20" s="47">
        <v>44927</v>
      </c>
      <c r="AT20" s="2" t="s">
        <v>317</v>
      </c>
    </row>
    <row r="21" spans="1:46" ht="30" customHeight="1" x14ac:dyDescent="0.25">
      <c r="A21" s="2">
        <v>2022</v>
      </c>
      <c r="B21" s="47">
        <v>44845</v>
      </c>
      <c r="C21" s="47">
        <v>44926</v>
      </c>
      <c r="D21" s="2" t="s">
        <v>109</v>
      </c>
      <c r="E21" s="2" t="s">
        <v>115</v>
      </c>
      <c r="F21" s="39" t="s">
        <v>250</v>
      </c>
      <c r="G21" s="28" t="s">
        <v>207</v>
      </c>
      <c r="H21" s="46" t="s">
        <v>330</v>
      </c>
      <c r="I21" s="29" t="s">
        <v>278</v>
      </c>
      <c r="J21" s="2">
        <v>19</v>
      </c>
      <c r="K21" s="29" t="s">
        <v>222</v>
      </c>
      <c r="L21" s="29" t="s">
        <v>222</v>
      </c>
      <c r="M21" s="29" t="s">
        <v>222</v>
      </c>
      <c r="N21" s="29" t="s">
        <v>297</v>
      </c>
      <c r="O21" s="29" t="s">
        <v>234</v>
      </c>
      <c r="P21" s="28" t="s">
        <v>313</v>
      </c>
      <c r="Q21" s="28" t="s">
        <v>313</v>
      </c>
      <c r="R21" s="39" t="s">
        <v>250</v>
      </c>
      <c r="S21" s="47">
        <v>44845</v>
      </c>
      <c r="T21" s="30">
        <f t="shared" si="0"/>
        <v>3594316.431034483</v>
      </c>
      <c r="U21" s="48">
        <v>4169407.06</v>
      </c>
      <c r="V21" s="48" t="s">
        <v>152</v>
      </c>
      <c r="W21" s="48" t="s">
        <v>152</v>
      </c>
      <c r="X21" s="2" t="s">
        <v>151</v>
      </c>
      <c r="Y21" s="2" t="s">
        <v>152</v>
      </c>
      <c r="Z21" s="49" t="s">
        <v>153</v>
      </c>
      <c r="AA21" s="29" t="s">
        <v>278</v>
      </c>
      <c r="AB21" s="31">
        <f t="shared" si="1"/>
        <v>575090.62896551727</v>
      </c>
      <c r="AC21" s="47">
        <v>44845</v>
      </c>
      <c r="AD21" s="47">
        <v>44926</v>
      </c>
      <c r="AE21" s="46" t="s">
        <v>349</v>
      </c>
      <c r="AF21" s="45" t="s">
        <v>161</v>
      </c>
      <c r="AG21" s="49" t="s">
        <v>155</v>
      </c>
      <c r="AH21" s="47" t="s">
        <v>163</v>
      </c>
      <c r="AI21" s="2">
        <v>19</v>
      </c>
      <c r="AJ21" s="2" t="s">
        <v>117</v>
      </c>
      <c r="AK21" s="2">
        <v>19</v>
      </c>
      <c r="AL21" s="2" t="s">
        <v>156</v>
      </c>
      <c r="AM21" s="32" t="s">
        <v>161</v>
      </c>
      <c r="AN21" s="32" t="s">
        <v>161</v>
      </c>
      <c r="AO21" s="32" t="s">
        <v>161</v>
      </c>
      <c r="AP21" s="32" t="s">
        <v>161</v>
      </c>
      <c r="AQ21" s="2" t="s">
        <v>157</v>
      </c>
      <c r="AR21" s="47">
        <v>44757</v>
      </c>
      <c r="AS21" s="47">
        <v>44927</v>
      </c>
      <c r="AT21" s="2" t="s">
        <v>317</v>
      </c>
    </row>
    <row r="22" spans="1:46" ht="56.45" customHeight="1" x14ac:dyDescent="0.25">
      <c r="A22" s="2">
        <v>2022</v>
      </c>
      <c r="B22" s="47">
        <v>44880</v>
      </c>
      <c r="C22" s="47">
        <v>44926</v>
      </c>
      <c r="D22" s="2" t="s">
        <v>109</v>
      </c>
      <c r="E22" s="2" t="s">
        <v>115</v>
      </c>
      <c r="F22" s="39" t="s">
        <v>251</v>
      </c>
      <c r="G22" s="28" t="s">
        <v>259</v>
      </c>
      <c r="H22" s="46" t="s">
        <v>331</v>
      </c>
      <c r="I22" s="29" t="s">
        <v>279</v>
      </c>
      <c r="J22" s="3">
        <v>20</v>
      </c>
      <c r="K22" s="29" t="s">
        <v>217</v>
      </c>
      <c r="L22" s="29" t="s">
        <v>217</v>
      </c>
      <c r="M22" s="29" t="s">
        <v>217</v>
      </c>
      <c r="N22" s="29" t="s">
        <v>297</v>
      </c>
      <c r="O22" s="29" t="s">
        <v>231</v>
      </c>
      <c r="P22" s="28" t="s">
        <v>237</v>
      </c>
      <c r="Q22" s="28" t="s">
        <v>237</v>
      </c>
      <c r="R22" s="39" t="s">
        <v>251</v>
      </c>
      <c r="S22" s="47">
        <v>44880</v>
      </c>
      <c r="T22" s="30">
        <f t="shared" si="0"/>
        <v>2911000</v>
      </c>
      <c r="U22" s="48">
        <v>3376760</v>
      </c>
      <c r="V22" s="48" t="s">
        <v>152</v>
      </c>
      <c r="W22" s="48" t="s">
        <v>152</v>
      </c>
      <c r="X22" s="2" t="s">
        <v>151</v>
      </c>
      <c r="Y22" s="2" t="s">
        <v>152</v>
      </c>
      <c r="Z22" s="49" t="s">
        <v>153</v>
      </c>
      <c r="AA22" s="29" t="s">
        <v>279</v>
      </c>
      <c r="AB22" s="31">
        <f t="shared" si="1"/>
        <v>465760</v>
      </c>
      <c r="AC22" s="47">
        <v>44880</v>
      </c>
      <c r="AD22" s="47">
        <v>44926</v>
      </c>
      <c r="AE22" s="46" t="s">
        <v>350</v>
      </c>
      <c r="AF22" s="45" t="s">
        <v>161</v>
      </c>
      <c r="AG22" s="49" t="s">
        <v>155</v>
      </c>
      <c r="AH22" s="47" t="s">
        <v>315</v>
      </c>
      <c r="AI22" s="2">
        <v>20</v>
      </c>
      <c r="AJ22" s="2" t="s">
        <v>117</v>
      </c>
      <c r="AK22" s="2">
        <v>20</v>
      </c>
      <c r="AL22" s="2" t="s">
        <v>156</v>
      </c>
      <c r="AM22" s="32" t="s">
        <v>161</v>
      </c>
      <c r="AN22" s="32" t="s">
        <v>161</v>
      </c>
      <c r="AO22" s="32" t="s">
        <v>161</v>
      </c>
      <c r="AP22" s="32" t="s">
        <v>161</v>
      </c>
      <c r="AQ22" s="2" t="s">
        <v>157</v>
      </c>
      <c r="AR22" s="47">
        <v>44757</v>
      </c>
      <c r="AS22" s="47">
        <v>44927</v>
      </c>
      <c r="AT22" s="2" t="s">
        <v>317</v>
      </c>
    </row>
    <row r="23" spans="1:46" ht="60" x14ac:dyDescent="0.25">
      <c r="A23" s="2">
        <v>2022</v>
      </c>
      <c r="B23" s="47">
        <v>44880</v>
      </c>
      <c r="C23" s="47">
        <v>44926</v>
      </c>
      <c r="D23" s="2" t="s">
        <v>109</v>
      </c>
      <c r="E23" s="2" t="s">
        <v>115</v>
      </c>
      <c r="F23" s="39" t="s">
        <v>252</v>
      </c>
      <c r="G23" s="28" t="s">
        <v>263</v>
      </c>
      <c r="H23" s="46" t="s">
        <v>332</v>
      </c>
      <c r="I23" s="28" t="s">
        <v>280</v>
      </c>
      <c r="J23" s="2">
        <v>21</v>
      </c>
      <c r="K23" s="29" t="s">
        <v>293</v>
      </c>
      <c r="L23" s="29" t="s">
        <v>293</v>
      </c>
      <c r="M23" s="29" t="s">
        <v>293</v>
      </c>
      <c r="N23" s="29" t="s">
        <v>297</v>
      </c>
      <c r="O23" s="29" t="s">
        <v>308</v>
      </c>
      <c r="P23" s="28" t="s">
        <v>167</v>
      </c>
      <c r="Q23" s="28" t="s">
        <v>167</v>
      </c>
      <c r="R23" s="39" t="s">
        <v>252</v>
      </c>
      <c r="S23" s="47">
        <v>44880</v>
      </c>
      <c r="T23" s="30">
        <f t="shared" si="0"/>
        <v>25862068.965517242</v>
      </c>
      <c r="U23" s="48">
        <v>30000000</v>
      </c>
      <c r="V23" s="48" t="s">
        <v>152</v>
      </c>
      <c r="W23" s="48" t="s">
        <v>152</v>
      </c>
      <c r="X23" s="2" t="s">
        <v>151</v>
      </c>
      <c r="Y23" s="2" t="s">
        <v>152</v>
      </c>
      <c r="Z23" s="49" t="s">
        <v>153</v>
      </c>
      <c r="AA23" s="28" t="s">
        <v>280</v>
      </c>
      <c r="AB23" s="31">
        <f t="shared" si="1"/>
        <v>4137931.034482759</v>
      </c>
      <c r="AC23" s="47">
        <v>44880</v>
      </c>
      <c r="AD23" s="47">
        <v>44926</v>
      </c>
      <c r="AE23" s="46" t="s">
        <v>351</v>
      </c>
      <c r="AF23" s="45" t="s">
        <v>161</v>
      </c>
      <c r="AG23" s="49" t="s">
        <v>155</v>
      </c>
      <c r="AH23" s="47" t="s">
        <v>163</v>
      </c>
      <c r="AI23" s="2">
        <v>21</v>
      </c>
      <c r="AJ23" s="2" t="s">
        <v>117</v>
      </c>
      <c r="AK23" s="2">
        <v>21</v>
      </c>
      <c r="AL23" s="2" t="s">
        <v>156</v>
      </c>
      <c r="AM23" s="32" t="s">
        <v>161</v>
      </c>
      <c r="AN23" s="32" t="s">
        <v>161</v>
      </c>
      <c r="AO23" s="32" t="s">
        <v>161</v>
      </c>
      <c r="AP23" s="32" t="s">
        <v>161</v>
      </c>
      <c r="AQ23" s="2" t="s">
        <v>157</v>
      </c>
      <c r="AR23" s="47">
        <v>44757</v>
      </c>
      <c r="AS23" s="47">
        <v>44927</v>
      </c>
      <c r="AT23" s="2" t="s">
        <v>317</v>
      </c>
    </row>
    <row r="24" spans="1:46" ht="57.6" customHeight="1" x14ac:dyDescent="0.25">
      <c r="A24" s="2">
        <v>2022</v>
      </c>
      <c r="B24" s="47">
        <v>44881</v>
      </c>
      <c r="C24" s="47">
        <v>44926</v>
      </c>
      <c r="D24" s="2" t="s">
        <v>109</v>
      </c>
      <c r="E24" s="2" t="s">
        <v>115</v>
      </c>
      <c r="F24" s="39" t="s">
        <v>253</v>
      </c>
      <c r="G24" s="28" t="s">
        <v>263</v>
      </c>
      <c r="H24" s="46" t="s">
        <v>333</v>
      </c>
      <c r="I24" s="29" t="s">
        <v>281</v>
      </c>
      <c r="J24" s="3">
        <v>22</v>
      </c>
      <c r="K24" s="29" t="s">
        <v>294</v>
      </c>
      <c r="L24" s="29" t="s">
        <v>294</v>
      </c>
      <c r="M24" s="29" t="s">
        <v>294</v>
      </c>
      <c r="N24" s="29" t="s">
        <v>297</v>
      </c>
      <c r="O24" s="29" t="s">
        <v>309</v>
      </c>
      <c r="P24" s="28" t="s">
        <v>167</v>
      </c>
      <c r="Q24" s="28" t="s">
        <v>167</v>
      </c>
      <c r="R24" s="39" t="s">
        <v>253</v>
      </c>
      <c r="S24" s="47">
        <v>44881</v>
      </c>
      <c r="T24" s="30">
        <f t="shared" si="0"/>
        <v>2155172.4137931038</v>
      </c>
      <c r="U24" s="48">
        <v>2500000</v>
      </c>
      <c r="V24" s="48" t="s">
        <v>152</v>
      </c>
      <c r="W24" s="48" t="s">
        <v>152</v>
      </c>
      <c r="X24" s="2" t="s">
        <v>151</v>
      </c>
      <c r="Y24" s="2" t="s">
        <v>152</v>
      </c>
      <c r="Z24" s="49" t="s">
        <v>153</v>
      </c>
      <c r="AA24" s="29" t="s">
        <v>281</v>
      </c>
      <c r="AB24" s="31">
        <f t="shared" si="1"/>
        <v>344827.58620689664</v>
      </c>
      <c r="AC24" s="47">
        <v>44881</v>
      </c>
      <c r="AD24" s="47">
        <v>44926</v>
      </c>
      <c r="AE24" s="46" t="s">
        <v>352</v>
      </c>
      <c r="AF24" s="45" t="s">
        <v>161</v>
      </c>
      <c r="AG24" s="49" t="s">
        <v>155</v>
      </c>
      <c r="AH24" s="47" t="s">
        <v>163</v>
      </c>
      <c r="AI24" s="2">
        <v>22</v>
      </c>
      <c r="AJ24" s="2" t="s">
        <v>117</v>
      </c>
      <c r="AK24" s="2">
        <v>22</v>
      </c>
      <c r="AL24" s="2" t="s">
        <v>156</v>
      </c>
      <c r="AM24" s="32" t="s">
        <v>161</v>
      </c>
      <c r="AN24" s="32" t="s">
        <v>161</v>
      </c>
      <c r="AO24" s="32" t="s">
        <v>161</v>
      </c>
      <c r="AP24" s="32" t="s">
        <v>161</v>
      </c>
      <c r="AQ24" s="2" t="s">
        <v>157</v>
      </c>
      <c r="AR24" s="47">
        <v>44757</v>
      </c>
      <c r="AS24" s="47">
        <v>44927</v>
      </c>
      <c r="AT24" s="2" t="s">
        <v>317</v>
      </c>
    </row>
    <row r="25" spans="1:46" ht="62.45" customHeight="1" x14ac:dyDescent="0.25">
      <c r="A25" s="2">
        <v>2022</v>
      </c>
      <c r="B25" s="47">
        <v>44881</v>
      </c>
      <c r="C25" s="47">
        <v>44926</v>
      </c>
      <c r="D25" s="2" t="s">
        <v>109</v>
      </c>
      <c r="E25" s="2" t="s">
        <v>115</v>
      </c>
      <c r="F25" s="39" t="s">
        <v>254</v>
      </c>
      <c r="G25" s="28" t="s">
        <v>264</v>
      </c>
      <c r="H25" s="46" t="s">
        <v>334</v>
      </c>
      <c r="I25" s="28" t="s">
        <v>282</v>
      </c>
      <c r="J25" s="2">
        <v>23</v>
      </c>
      <c r="K25" s="29" t="s">
        <v>295</v>
      </c>
      <c r="L25" s="29" t="s">
        <v>295</v>
      </c>
      <c r="M25" s="29" t="s">
        <v>295</v>
      </c>
      <c r="N25" s="29" t="s">
        <v>297</v>
      </c>
      <c r="O25" s="28" t="s">
        <v>310</v>
      </c>
      <c r="P25" s="28" t="s">
        <v>314</v>
      </c>
      <c r="Q25" s="28" t="s">
        <v>314</v>
      </c>
      <c r="R25" s="39" t="s">
        <v>254</v>
      </c>
      <c r="S25" s="47">
        <v>44881</v>
      </c>
      <c r="T25" s="30">
        <f t="shared" si="0"/>
        <v>9470000</v>
      </c>
      <c r="U25" s="48">
        <v>10985200</v>
      </c>
      <c r="V25" s="48" t="s">
        <v>152</v>
      </c>
      <c r="W25" s="48" t="s">
        <v>152</v>
      </c>
      <c r="X25" s="2" t="s">
        <v>151</v>
      </c>
      <c r="Y25" s="2" t="s">
        <v>152</v>
      </c>
      <c r="Z25" s="49" t="s">
        <v>153</v>
      </c>
      <c r="AA25" s="28" t="s">
        <v>282</v>
      </c>
      <c r="AB25" s="31">
        <f t="shared" si="1"/>
        <v>1515200</v>
      </c>
      <c r="AC25" s="47">
        <v>44881</v>
      </c>
      <c r="AD25" s="47">
        <v>44926</v>
      </c>
      <c r="AE25" s="46" t="s">
        <v>353</v>
      </c>
      <c r="AF25" s="45" t="s">
        <v>161</v>
      </c>
      <c r="AG25" s="49" t="s">
        <v>155</v>
      </c>
      <c r="AH25" s="47" t="s">
        <v>163</v>
      </c>
      <c r="AI25" s="2">
        <v>23</v>
      </c>
      <c r="AJ25" s="2" t="s">
        <v>117</v>
      </c>
      <c r="AK25" s="2">
        <v>23</v>
      </c>
      <c r="AL25" s="2" t="s">
        <v>156</v>
      </c>
      <c r="AM25" s="32" t="s">
        <v>161</v>
      </c>
      <c r="AN25" s="32" t="s">
        <v>161</v>
      </c>
      <c r="AO25" s="32" t="s">
        <v>161</v>
      </c>
      <c r="AP25" s="32" t="s">
        <v>161</v>
      </c>
      <c r="AQ25" s="2" t="s">
        <v>157</v>
      </c>
      <c r="AR25" s="47">
        <v>44757</v>
      </c>
      <c r="AS25" s="47">
        <v>44927</v>
      </c>
      <c r="AT25" s="2" t="s">
        <v>317</v>
      </c>
    </row>
    <row r="26" spans="1:46" ht="54.6" customHeight="1" x14ac:dyDescent="0.25">
      <c r="A26" s="2">
        <v>2022</v>
      </c>
      <c r="B26" s="47">
        <v>44907</v>
      </c>
      <c r="C26" s="47">
        <v>44926</v>
      </c>
      <c r="D26" s="2" t="s">
        <v>109</v>
      </c>
      <c r="E26" s="2" t="s">
        <v>115</v>
      </c>
      <c r="F26" s="39" t="s">
        <v>255</v>
      </c>
      <c r="G26" s="28" t="s">
        <v>265</v>
      </c>
      <c r="H26" s="46" t="s">
        <v>335</v>
      </c>
      <c r="I26" s="28" t="s">
        <v>283</v>
      </c>
      <c r="J26" s="2">
        <v>26</v>
      </c>
      <c r="K26" s="44" t="s">
        <v>296</v>
      </c>
      <c r="L26" s="44" t="s">
        <v>296</v>
      </c>
      <c r="M26" s="44" t="s">
        <v>296</v>
      </c>
      <c r="N26" s="29" t="s">
        <v>297</v>
      </c>
      <c r="O26" s="51" t="s">
        <v>311</v>
      </c>
      <c r="P26" s="28" t="s">
        <v>168</v>
      </c>
      <c r="Q26" s="28" t="s">
        <v>168</v>
      </c>
      <c r="R26" s="39" t="s">
        <v>255</v>
      </c>
      <c r="S26" s="47">
        <v>44907</v>
      </c>
      <c r="T26" s="30">
        <f t="shared" si="0"/>
        <v>2067780</v>
      </c>
      <c r="U26" s="48">
        <v>2398624.7999999998</v>
      </c>
      <c r="V26" s="48" t="s">
        <v>152</v>
      </c>
      <c r="W26" s="48" t="s">
        <v>152</v>
      </c>
      <c r="X26" s="2" t="s">
        <v>151</v>
      </c>
      <c r="Y26" s="2" t="s">
        <v>152</v>
      </c>
      <c r="Z26" s="49" t="s">
        <v>153</v>
      </c>
      <c r="AA26" s="28" t="s">
        <v>283</v>
      </c>
      <c r="AB26" s="31">
        <f t="shared" si="1"/>
        <v>330844.79999999999</v>
      </c>
      <c r="AC26" s="47">
        <v>44907</v>
      </c>
      <c r="AD26" s="47">
        <v>44926</v>
      </c>
      <c r="AE26" s="46" t="s">
        <v>354</v>
      </c>
      <c r="AF26" s="45" t="s">
        <v>161</v>
      </c>
      <c r="AG26" s="49" t="s">
        <v>155</v>
      </c>
      <c r="AH26" s="47" t="s">
        <v>163</v>
      </c>
      <c r="AI26" s="2">
        <v>26</v>
      </c>
      <c r="AJ26" s="2" t="s">
        <v>117</v>
      </c>
      <c r="AK26" s="2">
        <v>26</v>
      </c>
      <c r="AL26" s="2" t="s">
        <v>156</v>
      </c>
      <c r="AM26" s="32" t="s">
        <v>161</v>
      </c>
      <c r="AN26" s="32" t="s">
        <v>161</v>
      </c>
      <c r="AO26" s="32" t="s">
        <v>161</v>
      </c>
      <c r="AP26" s="32" t="s">
        <v>161</v>
      </c>
      <c r="AQ26" s="2" t="s">
        <v>157</v>
      </c>
      <c r="AR26" s="47">
        <v>44757</v>
      </c>
      <c r="AS26" s="47">
        <v>44927</v>
      </c>
      <c r="AT26" s="2" t="s">
        <v>317</v>
      </c>
    </row>
    <row r="27" spans="1:46" ht="45" customHeight="1" x14ac:dyDescent="0.25">
      <c r="H27"/>
      <c r="AE27"/>
    </row>
    <row r="28" spans="1:46" x14ac:dyDescent="0.25">
      <c r="H28"/>
      <c r="AE28"/>
    </row>
    <row r="29" spans="1:46" x14ac:dyDescent="0.25">
      <c r="H29"/>
      <c r="AE29"/>
    </row>
    <row r="30" spans="1:46" x14ac:dyDescent="0.25">
      <c r="H30"/>
      <c r="AE30"/>
    </row>
    <row r="31" spans="1:46" x14ac:dyDescent="0.25">
      <c r="H31"/>
      <c r="AE31"/>
    </row>
    <row r="32" spans="1:46" x14ac:dyDescent="0.25">
      <c r="H32"/>
      <c r="AE32"/>
    </row>
    <row r="33" spans="8:31" x14ac:dyDescent="0.25">
      <c r="H33"/>
      <c r="AE33"/>
    </row>
    <row r="34" spans="8:31" x14ac:dyDescent="0.25">
      <c r="H34"/>
      <c r="AE34"/>
    </row>
    <row r="35" spans="8:31" x14ac:dyDescent="0.25">
      <c r="H35"/>
      <c r="AE35"/>
    </row>
    <row r="36" spans="8:31" x14ac:dyDescent="0.25">
      <c r="H36"/>
      <c r="AE36"/>
    </row>
    <row r="37" spans="8:31" x14ac:dyDescent="0.25">
      <c r="H37"/>
      <c r="AE37"/>
    </row>
    <row r="38" spans="8:31" x14ac:dyDescent="0.25">
      <c r="H38"/>
      <c r="AE38"/>
    </row>
    <row r="39" spans="8:31" x14ac:dyDescent="0.25">
      <c r="H39"/>
      <c r="AE39"/>
    </row>
    <row r="40" spans="8:31" x14ac:dyDescent="0.25">
      <c r="H40"/>
      <c r="AE40"/>
    </row>
    <row r="41" spans="8:31" x14ac:dyDescent="0.25">
      <c r="H41"/>
      <c r="AE41"/>
    </row>
    <row r="42" spans="8:31" x14ac:dyDescent="0.25">
      <c r="H42"/>
      <c r="AE42"/>
    </row>
    <row r="43" spans="8:31" x14ac:dyDescent="0.25">
      <c r="H43"/>
      <c r="AE43"/>
    </row>
    <row r="44" spans="8:31" x14ac:dyDescent="0.25">
      <c r="H44"/>
      <c r="AE44"/>
    </row>
    <row r="45" spans="8:31" x14ac:dyDescent="0.25">
      <c r="H45"/>
      <c r="AE45"/>
    </row>
    <row r="46" spans="8:31" x14ac:dyDescent="0.25">
      <c r="H46"/>
      <c r="AE46"/>
    </row>
    <row r="47" spans="8:31" x14ac:dyDescent="0.25">
      <c r="H47"/>
      <c r="AE47"/>
    </row>
    <row r="48" spans="8:31" x14ac:dyDescent="0.25">
      <c r="H48"/>
      <c r="AE48"/>
    </row>
    <row r="49" spans="8:31" x14ac:dyDescent="0.25">
      <c r="H49"/>
      <c r="AE49"/>
    </row>
    <row r="50" spans="8:31" x14ac:dyDescent="0.25">
      <c r="H50"/>
      <c r="AE50"/>
    </row>
    <row r="51" spans="8:31" x14ac:dyDescent="0.25">
      <c r="H51"/>
      <c r="AE51"/>
    </row>
    <row r="52" spans="8:31" x14ac:dyDescent="0.25">
      <c r="H52"/>
      <c r="AE52"/>
    </row>
    <row r="53" spans="8:31" x14ac:dyDescent="0.25">
      <c r="H53"/>
      <c r="AE53"/>
    </row>
    <row r="54" spans="8:31" x14ac:dyDescent="0.25">
      <c r="H54"/>
      <c r="AE54"/>
    </row>
    <row r="55" spans="8:31" x14ac:dyDescent="0.25">
      <c r="H55"/>
      <c r="AE55"/>
    </row>
    <row r="56" spans="8:31" x14ac:dyDescent="0.25">
      <c r="H56"/>
      <c r="AE56"/>
    </row>
    <row r="57" spans="8:31" x14ac:dyDescent="0.25">
      <c r="H57"/>
      <c r="AE57"/>
    </row>
    <row r="58" spans="8:31" x14ac:dyDescent="0.25">
      <c r="H58"/>
      <c r="AE58"/>
    </row>
    <row r="59" spans="8:31" x14ac:dyDescent="0.25">
      <c r="H59"/>
      <c r="AE59"/>
    </row>
    <row r="60" spans="8:31" x14ac:dyDescent="0.25">
      <c r="H60"/>
      <c r="AE60"/>
    </row>
    <row r="61" spans="8:31" x14ac:dyDescent="0.25">
      <c r="H61"/>
      <c r="AE61"/>
    </row>
    <row r="62" spans="8:31" x14ac:dyDescent="0.25">
      <c r="H62"/>
      <c r="AE62"/>
    </row>
    <row r="63" spans="8:31" x14ac:dyDescent="0.25">
      <c r="H63"/>
      <c r="AE63"/>
    </row>
    <row r="64" spans="8:31" x14ac:dyDescent="0.25">
      <c r="H64"/>
      <c r="AE64"/>
    </row>
    <row r="65" spans="8:31" x14ac:dyDescent="0.25">
      <c r="H65"/>
      <c r="AE65"/>
    </row>
    <row r="66" spans="8:31" x14ac:dyDescent="0.25">
      <c r="H66"/>
      <c r="AE66"/>
    </row>
    <row r="67" spans="8:31" x14ac:dyDescent="0.25">
      <c r="H67"/>
      <c r="AE67"/>
    </row>
    <row r="68" spans="8:31" x14ac:dyDescent="0.25">
      <c r="H68"/>
      <c r="AE68"/>
    </row>
    <row r="69" spans="8:31" x14ac:dyDescent="0.25">
      <c r="H69"/>
      <c r="AE69"/>
    </row>
    <row r="70" spans="8:31" x14ac:dyDescent="0.25">
      <c r="H70"/>
      <c r="AE70"/>
    </row>
    <row r="71" spans="8:31" x14ac:dyDescent="0.25">
      <c r="H71"/>
      <c r="AE71"/>
    </row>
    <row r="72" spans="8:31" x14ac:dyDescent="0.25">
      <c r="H72"/>
      <c r="AE72"/>
    </row>
    <row r="73" spans="8:31" x14ac:dyDescent="0.25">
      <c r="H73"/>
      <c r="AE73"/>
    </row>
    <row r="74" spans="8:31" x14ac:dyDescent="0.25">
      <c r="H74"/>
      <c r="AE74"/>
    </row>
    <row r="75" spans="8:31" x14ac:dyDescent="0.25">
      <c r="H75"/>
      <c r="AE75"/>
    </row>
    <row r="76" spans="8:31" x14ac:dyDescent="0.25">
      <c r="H76"/>
      <c r="AE76"/>
    </row>
    <row r="77" spans="8:31" x14ac:dyDescent="0.25">
      <c r="H77"/>
      <c r="AE77"/>
    </row>
    <row r="78" spans="8:31" x14ac:dyDescent="0.25">
      <c r="H78"/>
      <c r="AE78"/>
    </row>
    <row r="79" spans="8:31" x14ac:dyDescent="0.25">
      <c r="H79"/>
      <c r="AE79"/>
    </row>
    <row r="80" spans="8:31" x14ac:dyDescent="0.25">
      <c r="H80"/>
      <c r="AE80"/>
    </row>
    <row r="81" spans="8:31" x14ac:dyDescent="0.25">
      <c r="H81"/>
      <c r="AE81"/>
    </row>
    <row r="82" spans="8:31" x14ac:dyDescent="0.25">
      <c r="H82"/>
      <c r="AE82"/>
    </row>
    <row r="83" spans="8:31" x14ac:dyDescent="0.25">
      <c r="H83"/>
      <c r="AE83"/>
    </row>
    <row r="84" spans="8:31" x14ac:dyDescent="0.25">
      <c r="H84"/>
      <c r="AE84"/>
    </row>
    <row r="85" spans="8:31" x14ac:dyDescent="0.25">
      <c r="H85"/>
      <c r="AE85"/>
    </row>
    <row r="86" spans="8:31" x14ac:dyDescent="0.25">
      <c r="H86"/>
      <c r="AE86"/>
    </row>
    <row r="87" spans="8:31" x14ac:dyDescent="0.25">
      <c r="H87"/>
      <c r="AE87"/>
    </row>
    <row r="88" spans="8:31" x14ac:dyDescent="0.25">
      <c r="H88"/>
      <c r="AE88"/>
    </row>
    <row r="89" spans="8:31" x14ac:dyDescent="0.25">
      <c r="H89"/>
      <c r="AE89"/>
    </row>
    <row r="90" spans="8:31" x14ac:dyDescent="0.25">
      <c r="H90"/>
      <c r="AE90"/>
    </row>
    <row r="91" spans="8:31" x14ac:dyDescent="0.25">
      <c r="H91"/>
      <c r="AE91"/>
    </row>
    <row r="92" spans="8:31" x14ac:dyDescent="0.25">
      <c r="H92"/>
      <c r="AE92"/>
    </row>
    <row r="93" spans="8:31" x14ac:dyDescent="0.25">
      <c r="H93"/>
      <c r="AE93"/>
    </row>
    <row r="94" spans="8:31" x14ac:dyDescent="0.25">
      <c r="H94"/>
      <c r="AE94"/>
    </row>
    <row r="95" spans="8:31" x14ac:dyDescent="0.25">
      <c r="H95"/>
      <c r="AE95"/>
    </row>
    <row r="96" spans="8:31" x14ac:dyDescent="0.25">
      <c r="H96"/>
      <c r="AE96"/>
    </row>
    <row r="97" spans="8:31" x14ac:dyDescent="0.25">
      <c r="H97"/>
      <c r="AE97"/>
    </row>
    <row r="98" spans="8:31" x14ac:dyDescent="0.25">
      <c r="H98"/>
      <c r="AE98"/>
    </row>
    <row r="99" spans="8:31" x14ac:dyDescent="0.25">
      <c r="H99"/>
      <c r="AE99"/>
    </row>
    <row r="100" spans="8:31" x14ac:dyDescent="0.25">
      <c r="H100"/>
      <c r="AE100"/>
    </row>
    <row r="101" spans="8:31" x14ac:dyDescent="0.25">
      <c r="H101"/>
      <c r="AE101"/>
    </row>
    <row r="102" spans="8:31" x14ac:dyDescent="0.25">
      <c r="H102"/>
      <c r="AE102"/>
    </row>
    <row r="103" spans="8:31" x14ac:dyDescent="0.25">
      <c r="H103"/>
      <c r="AE103"/>
    </row>
    <row r="104" spans="8:31" x14ac:dyDescent="0.25">
      <c r="H104"/>
      <c r="AE104"/>
    </row>
    <row r="105" spans="8:31" x14ac:dyDescent="0.25">
      <c r="H105"/>
      <c r="AE105"/>
    </row>
    <row r="106" spans="8:31" x14ac:dyDescent="0.25">
      <c r="H106"/>
      <c r="AE106"/>
    </row>
    <row r="107" spans="8:31" x14ac:dyDescent="0.25">
      <c r="H107"/>
      <c r="AE107"/>
    </row>
    <row r="108" spans="8:31" x14ac:dyDescent="0.25">
      <c r="H108"/>
      <c r="AE108"/>
    </row>
    <row r="109" spans="8:31" x14ac:dyDescent="0.25">
      <c r="H109"/>
      <c r="AE109"/>
    </row>
    <row r="110" spans="8:31" x14ac:dyDescent="0.25">
      <c r="H110"/>
      <c r="AE110"/>
    </row>
    <row r="111" spans="8:31" x14ac:dyDescent="0.25">
      <c r="H111"/>
      <c r="AE111"/>
    </row>
    <row r="112" spans="8:31" x14ac:dyDescent="0.25">
      <c r="H112"/>
      <c r="AE112"/>
    </row>
    <row r="113" spans="8:31" x14ac:dyDescent="0.25">
      <c r="H113"/>
      <c r="AE113"/>
    </row>
    <row r="114" spans="8:31" x14ac:dyDescent="0.25">
      <c r="H114"/>
      <c r="AE114"/>
    </row>
    <row r="115" spans="8:31" x14ac:dyDescent="0.25">
      <c r="H115"/>
      <c r="AE115"/>
    </row>
    <row r="116" spans="8:31" x14ac:dyDescent="0.25">
      <c r="H116"/>
      <c r="AE116"/>
    </row>
    <row r="117" spans="8:31" x14ac:dyDescent="0.25">
      <c r="H117"/>
      <c r="AE117"/>
    </row>
    <row r="118" spans="8:31" x14ac:dyDescent="0.25">
      <c r="H118"/>
      <c r="AE118"/>
    </row>
    <row r="119" spans="8:31" x14ac:dyDescent="0.25">
      <c r="H119"/>
      <c r="AE119"/>
    </row>
    <row r="120" spans="8:31" x14ac:dyDescent="0.25">
      <c r="H120"/>
      <c r="AE120"/>
    </row>
    <row r="121" spans="8:31" x14ac:dyDescent="0.25">
      <c r="H121"/>
      <c r="AE121"/>
    </row>
    <row r="122" spans="8:31" x14ac:dyDescent="0.25">
      <c r="H122"/>
      <c r="AE122"/>
    </row>
    <row r="123" spans="8:31" x14ac:dyDescent="0.25">
      <c r="H123"/>
      <c r="AE123"/>
    </row>
    <row r="124" spans="8:31" x14ac:dyDescent="0.25">
      <c r="H124"/>
      <c r="AE124"/>
    </row>
    <row r="125" spans="8:31" x14ac:dyDescent="0.25">
      <c r="H125"/>
      <c r="AE125"/>
    </row>
    <row r="126" spans="8:31" x14ac:dyDescent="0.25">
      <c r="H126"/>
      <c r="AE126"/>
    </row>
    <row r="127" spans="8:31" x14ac:dyDescent="0.25">
      <c r="H127"/>
      <c r="AE127"/>
    </row>
    <row r="128" spans="8:31" x14ac:dyDescent="0.25">
      <c r="H128"/>
      <c r="AE128"/>
    </row>
    <row r="129" spans="8:31" x14ac:dyDescent="0.25">
      <c r="H129"/>
      <c r="AE129"/>
    </row>
    <row r="130" spans="8:31" x14ac:dyDescent="0.25">
      <c r="H130"/>
      <c r="AE130"/>
    </row>
    <row r="131" spans="8:31" x14ac:dyDescent="0.25">
      <c r="H131"/>
      <c r="AE131"/>
    </row>
    <row r="132" spans="8:31" x14ac:dyDescent="0.25">
      <c r="H132"/>
      <c r="AE132"/>
    </row>
    <row r="133" spans="8:31" x14ac:dyDescent="0.25">
      <c r="H133"/>
      <c r="AE133"/>
    </row>
    <row r="134" spans="8:31" x14ac:dyDescent="0.25">
      <c r="H134"/>
      <c r="AE134"/>
    </row>
    <row r="135" spans="8:31" x14ac:dyDescent="0.25">
      <c r="H135"/>
      <c r="AE135"/>
    </row>
    <row r="136" spans="8:31" x14ac:dyDescent="0.25">
      <c r="H136"/>
      <c r="AE136"/>
    </row>
    <row r="137" spans="8:31" x14ac:dyDescent="0.25">
      <c r="H137"/>
      <c r="AE137"/>
    </row>
    <row r="138" spans="8:31" x14ac:dyDescent="0.25">
      <c r="H138"/>
      <c r="AE138"/>
    </row>
    <row r="139" spans="8:31" x14ac:dyDescent="0.25">
      <c r="H139"/>
      <c r="AE139"/>
    </row>
    <row r="140" spans="8:31" x14ac:dyDescent="0.25">
      <c r="H140"/>
      <c r="AE140"/>
    </row>
    <row r="141" spans="8:31" x14ac:dyDescent="0.25">
      <c r="H141"/>
      <c r="AE141"/>
    </row>
    <row r="142" spans="8:31" x14ac:dyDescent="0.25">
      <c r="H142"/>
      <c r="AE142"/>
    </row>
    <row r="143" spans="8:31" x14ac:dyDescent="0.25">
      <c r="H143"/>
      <c r="AE143"/>
    </row>
    <row r="144" spans="8:31" x14ac:dyDescent="0.25">
      <c r="H144"/>
      <c r="AE144"/>
    </row>
    <row r="145" spans="8:31" x14ac:dyDescent="0.25">
      <c r="H145"/>
      <c r="AE145"/>
    </row>
    <row r="146" spans="8:31" x14ac:dyDescent="0.25">
      <c r="H146"/>
      <c r="AE146"/>
    </row>
    <row r="147" spans="8:31" x14ac:dyDescent="0.25">
      <c r="H147"/>
      <c r="AE147"/>
    </row>
    <row r="148" spans="8:31" x14ac:dyDescent="0.25">
      <c r="H148"/>
      <c r="AE148"/>
    </row>
    <row r="149" spans="8:31" x14ac:dyDescent="0.25">
      <c r="H149"/>
      <c r="AE149"/>
    </row>
    <row r="150" spans="8:31" x14ac:dyDescent="0.25">
      <c r="H150"/>
      <c r="AE150"/>
    </row>
    <row r="151" spans="8:31" x14ac:dyDescent="0.25">
      <c r="H151"/>
      <c r="AE151"/>
    </row>
    <row r="152" spans="8:31" x14ac:dyDescent="0.25">
      <c r="H152"/>
      <c r="AE152"/>
    </row>
    <row r="153" spans="8:31" x14ac:dyDescent="0.25">
      <c r="H153"/>
      <c r="AE153"/>
    </row>
    <row r="154" spans="8:31" x14ac:dyDescent="0.25">
      <c r="H154"/>
      <c r="AE154"/>
    </row>
    <row r="155" spans="8:31" x14ac:dyDescent="0.25">
      <c r="H155"/>
      <c r="AE155"/>
    </row>
    <row r="156" spans="8:31" x14ac:dyDescent="0.25">
      <c r="H156"/>
      <c r="AE156"/>
    </row>
    <row r="157" spans="8:31" x14ac:dyDescent="0.25">
      <c r="H157"/>
      <c r="AE157"/>
    </row>
    <row r="158" spans="8:31" x14ac:dyDescent="0.25">
      <c r="H158"/>
      <c r="AE158"/>
    </row>
    <row r="159" spans="8:31" x14ac:dyDescent="0.25">
      <c r="H159"/>
      <c r="AE159"/>
    </row>
    <row r="160" spans="8:31" x14ac:dyDescent="0.25">
      <c r="H160"/>
      <c r="AE160"/>
    </row>
    <row r="161" spans="8:31" x14ac:dyDescent="0.25">
      <c r="H161"/>
      <c r="AE161"/>
    </row>
    <row r="162" spans="8:31" x14ac:dyDescent="0.25">
      <c r="H162"/>
      <c r="AE162"/>
    </row>
    <row r="163" spans="8:31" x14ac:dyDescent="0.25">
      <c r="H163"/>
      <c r="AE163"/>
    </row>
    <row r="164" spans="8:31" x14ac:dyDescent="0.25">
      <c r="H164"/>
      <c r="AE164"/>
    </row>
    <row r="165" spans="8:31" x14ac:dyDescent="0.25">
      <c r="H165"/>
      <c r="AE165"/>
    </row>
    <row r="166" spans="8:31" x14ac:dyDescent="0.25">
      <c r="H166"/>
      <c r="AE166"/>
    </row>
    <row r="167" spans="8:31" x14ac:dyDescent="0.25">
      <c r="H167"/>
      <c r="AE167"/>
    </row>
    <row r="168" spans="8:31" x14ac:dyDescent="0.25">
      <c r="H168"/>
      <c r="AE168"/>
    </row>
    <row r="169" spans="8:31" x14ac:dyDescent="0.25">
      <c r="H169"/>
      <c r="AE169"/>
    </row>
    <row r="170" spans="8:31" x14ac:dyDescent="0.25">
      <c r="H170"/>
      <c r="AE170"/>
    </row>
    <row r="171" spans="8:31" x14ac:dyDescent="0.25">
      <c r="H171"/>
      <c r="AE171"/>
    </row>
    <row r="172" spans="8:31" x14ac:dyDescent="0.25">
      <c r="H172"/>
      <c r="AE172"/>
    </row>
    <row r="173" spans="8:31" x14ac:dyDescent="0.25">
      <c r="H173"/>
      <c r="AE173"/>
    </row>
    <row r="174" spans="8:31" x14ac:dyDescent="0.25">
      <c r="H174"/>
      <c r="AE174"/>
    </row>
    <row r="175" spans="8:31" x14ac:dyDescent="0.25">
      <c r="H175"/>
      <c r="AE175"/>
    </row>
    <row r="176" spans="8:31" x14ac:dyDescent="0.25">
      <c r="H176"/>
      <c r="AE176"/>
    </row>
    <row r="177" spans="8:31" x14ac:dyDescent="0.25">
      <c r="H177"/>
      <c r="AE177"/>
    </row>
    <row r="178" spans="8:31" x14ac:dyDescent="0.25">
      <c r="H178"/>
      <c r="AE178"/>
    </row>
    <row r="179" spans="8:31" x14ac:dyDescent="0.25">
      <c r="H179"/>
      <c r="AE179"/>
    </row>
    <row r="180" spans="8:31" x14ac:dyDescent="0.25">
      <c r="H180"/>
      <c r="AE180"/>
    </row>
    <row r="181" spans="8:31" x14ac:dyDescent="0.25">
      <c r="H181"/>
      <c r="AE181"/>
    </row>
    <row r="182" spans="8:31" x14ac:dyDescent="0.25">
      <c r="H182"/>
      <c r="AE182"/>
    </row>
    <row r="183" spans="8:31" x14ac:dyDescent="0.25">
      <c r="H183"/>
      <c r="AE183"/>
    </row>
    <row r="184" spans="8:31" x14ac:dyDescent="0.25">
      <c r="H184"/>
      <c r="AE184"/>
    </row>
    <row r="185" spans="8:31" x14ac:dyDescent="0.25">
      <c r="H185"/>
      <c r="AE185"/>
    </row>
    <row r="186" spans="8:31" x14ac:dyDescent="0.25">
      <c r="H186"/>
      <c r="AE186"/>
    </row>
    <row r="187" spans="8:31" x14ac:dyDescent="0.25">
      <c r="H187"/>
      <c r="AE187"/>
    </row>
    <row r="188" spans="8:31" x14ac:dyDescent="0.25">
      <c r="H188"/>
      <c r="AE188"/>
    </row>
    <row r="189" spans="8:31" x14ac:dyDescent="0.25">
      <c r="H189"/>
      <c r="AE189"/>
    </row>
    <row r="190" spans="8:31" x14ac:dyDescent="0.25">
      <c r="H190"/>
      <c r="AE190"/>
    </row>
    <row r="191" spans="8:31" x14ac:dyDescent="0.25">
      <c r="H191"/>
      <c r="AE191"/>
    </row>
    <row r="192" spans="8:31" x14ac:dyDescent="0.25">
      <c r="H192"/>
      <c r="AE192"/>
    </row>
    <row r="193" spans="8:31" x14ac:dyDescent="0.25">
      <c r="H193"/>
      <c r="AE193"/>
    </row>
    <row r="194" spans="8:31" x14ac:dyDescent="0.25">
      <c r="H194"/>
      <c r="AE194"/>
    </row>
    <row r="195" spans="8:31" x14ac:dyDescent="0.25">
      <c r="H195"/>
      <c r="AE195"/>
    </row>
    <row r="196" spans="8:31" x14ac:dyDescent="0.25">
      <c r="H196"/>
      <c r="AE196"/>
    </row>
    <row r="197" spans="8:31" x14ac:dyDescent="0.25">
      <c r="H197"/>
      <c r="AE197"/>
    </row>
    <row r="198" spans="8:31" x14ac:dyDescent="0.25">
      <c r="H198"/>
      <c r="AE198"/>
    </row>
    <row r="199" spans="8:31" x14ac:dyDescent="0.25">
      <c r="H199"/>
      <c r="AE199"/>
    </row>
    <row r="200" spans="8:31" x14ac:dyDescent="0.25">
      <c r="H200"/>
      <c r="AE200"/>
    </row>
    <row r="201" spans="8:31" x14ac:dyDescent="0.25">
      <c r="H201"/>
      <c r="AE201"/>
    </row>
    <row r="202" spans="8:31" x14ac:dyDescent="0.25">
      <c r="H202"/>
      <c r="AE202"/>
    </row>
    <row r="203" spans="8:31" x14ac:dyDescent="0.25">
      <c r="H203"/>
      <c r="AE203"/>
    </row>
    <row r="204" spans="8:31" x14ac:dyDescent="0.25">
      <c r="H204"/>
      <c r="AE204"/>
    </row>
    <row r="205" spans="8:31" x14ac:dyDescent="0.25">
      <c r="H205"/>
      <c r="AE205"/>
    </row>
    <row r="206" spans="8:31" x14ac:dyDescent="0.25">
      <c r="H206"/>
      <c r="AE206"/>
    </row>
    <row r="207" spans="8:31" x14ac:dyDescent="0.25">
      <c r="H207"/>
      <c r="AE207"/>
    </row>
    <row r="208" spans="8:31" x14ac:dyDescent="0.25">
      <c r="H208"/>
      <c r="AE208"/>
    </row>
    <row r="209" spans="8:31" x14ac:dyDescent="0.25">
      <c r="H209"/>
      <c r="AE209"/>
    </row>
    <row r="210" spans="8:31" x14ac:dyDescent="0.25">
      <c r="H210"/>
      <c r="AE210"/>
    </row>
    <row r="211" spans="8:31" x14ac:dyDescent="0.25">
      <c r="H211"/>
      <c r="AE211"/>
    </row>
    <row r="212" spans="8:31" x14ac:dyDescent="0.25">
      <c r="H212"/>
      <c r="AE212"/>
    </row>
    <row r="213" spans="8:31" x14ac:dyDescent="0.25">
      <c r="H213"/>
      <c r="AE213"/>
    </row>
    <row r="214" spans="8:31" x14ac:dyDescent="0.25">
      <c r="H214"/>
      <c r="AE214"/>
    </row>
    <row r="215" spans="8:31" x14ac:dyDescent="0.25">
      <c r="H215"/>
      <c r="AE215"/>
    </row>
    <row r="216" spans="8:31" x14ac:dyDescent="0.25">
      <c r="H216"/>
      <c r="AE216"/>
    </row>
    <row r="217" spans="8:31" x14ac:dyDescent="0.25">
      <c r="H217"/>
      <c r="AE217"/>
    </row>
    <row r="218" spans="8:31" x14ac:dyDescent="0.25">
      <c r="H218"/>
      <c r="AE218"/>
    </row>
    <row r="219" spans="8:31" x14ac:dyDescent="0.25">
      <c r="H219"/>
      <c r="AE219"/>
    </row>
    <row r="220" spans="8:31" x14ac:dyDescent="0.25">
      <c r="H220"/>
      <c r="AE220"/>
    </row>
    <row r="221" spans="8:31" x14ac:dyDescent="0.25">
      <c r="H221"/>
      <c r="AE221"/>
    </row>
    <row r="222" spans="8:31" x14ac:dyDescent="0.25">
      <c r="H222"/>
      <c r="AE222"/>
    </row>
    <row r="223" spans="8:31" x14ac:dyDescent="0.25">
      <c r="H223"/>
      <c r="AE223"/>
    </row>
    <row r="224" spans="8:31" x14ac:dyDescent="0.25">
      <c r="H224"/>
      <c r="AE224"/>
    </row>
    <row r="225" spans="8:31" x14ac:dyDescent="0.25">
      <c r="H225"/>
      <c r="AE225"/>
    </row>
    <row r="226" spans="8:31" x14ac:dyDescent="0.25">
      <c r="H226"/>
      <c r="AE226"/>
    </row>
    <row r="227" spans="8:31" x14ac:dyDescent="0.25">
      <c r="H227"/>
      <c r="AE227"/>
    </row>
    <row r="228" spans="8:31" x14ac:dyDescent="0.25">
      <c r="H228"/>
      <c r="AE228"/>
    </row>
    <row r="229" spans="8:31" x14ac:dyDescent="0.25">
      <c r="H229"/>
      <c r="AE229"/>
    </row>
    <row r="230" spans="8:31" x14ac:dyDescent="0.25">
      <c r="H230"/>
      <c r="AE230"/>
    </row>
    <row r="231" spans="8:31" x14ac:dyDescent="0.25">
      <c r="H231"/>
      <c r="AE231"/>
    </row>
    <row r="232" spans="8:31" x14ac:dyDescent="0.25">
      <c r="H232"/>
      <c r="AE232"/>
    </row>
    <row r="233" spans="8:31" x14ac:dyDescent="0.25">
      <c r="H233"/>
      <c r="AE233"/>
    </row>
    <row r="234" spans="8:31" x14ac:dyDescent="0.25">
      <c r="H234"/>
      <c r="AE234"/>
    </row>
    <row r="235" spans="8:31" x14ac:dyDescent="0.25">
      <c r="H235"/>
      <c r="AE235"/>
    </row>
    <row r="236" spans="8:31" x14ac:dyDescent="0.25">
      <c r="H236"/>
      <c r="AE236"/>
    </row>
    <row r="237" spans="8:31" x14ac:dyDescent="0.25">
      <c r="H237"/>
      <c r="AE237"/>
    </row>
    <row r="238" spans="8:31" x14ac:dyDescent="0.25">
      <c r="H238"/>
      <c r="AE238"/>
    </row>
    <row r="239" spans="8:31" x14ac:dyDescent="0.25">
      <c r="H239"/>
      <c r="AE239"/>
    </row>
    <row r="240" spans="8:31" x14ac:dyDescent="0.25">
      <c r="H240"/>
      <c r="AE240"/>
    </row>
    <row r="241" spans="8:31" x14ac:dyDescent="0.25">
      <c r="H241"/>
      <c r="AE241"/>
    </row>
    <row r="242" spans="8:31" x14ac:dyDescent="0.25">
      <c r="H242"/>
      <c r="AE242"/>
    </row>
    <row r="243" spans="8:31" x14ac:dyDescent="0.25">
      <c r="H243"/>
      <c r="AE243"/>
    </row>
    <row r="244" spans="8:31" x14ac:dyDescent="0.25">
      <c r="H244"/>
      <c r="AE244"/>
    </row>
    <row r="245" spans="8:31" x14ac:dyDescent="0.25">
      <c r="H245"/>
      <c r="AE245"/>
    </row>
    <row r="246" spans="8:31" x14ac:dyDescent="0.25">
      <c r="H246"/>
      <c r="AE246"/>
    </row>
    <row r="247" spans="8:31" x14ac:dyDescent="0.25">
      <c r="H247"/>
      <c r="AE247"/>
    </row>
    <row r="248" spans="8:31" x14ac:dyDescent="0.25">
      <c r="H248"/>
      <c r="AE248"/>
    </row>
    <row r="249" spans="8:31" x14ac:dyDescent="0.25">
      <c r="H249"/>
      <c r="AE249"/>
    </row>
    <row r="250" spans="8:31" x14ac:dyDescent="0.25">
      <c r="H250"/>
      <c r="AE250"/>
    </row>
    <row r="251" spans="8:31" x14ac:dyDescent="0.25">
      <c r="H251"/>
      <c r="AE251"/>
    </row>
    <row r="252" spans="8:31" x14ac:dyDescent="0.25">
      <c r="H252"/>
      <c r="AE252"/>
    </row>
    <row r="253" spans="8:31" x14ac:dyDescent="0.25">
      <c r="H253"/>
      <c r="AE253"/>
    </row>
    <row r="254" spans="8:31" x14ac:dyDescent="0.25">
      <c r="H254"/>
      <c r="AE254"/>
    </row>
    <row r="255" spans="8:31" x14ac:dyDescent="0.25">
      <c r="H255"/>
      <c r="AE255"/>
    </row>
    <row r="256" spans="8:31" x14ac:dyDescent="0.25">
      <c r="H256"/>
      <c r="AE256"/>
    </row>
    <row r="257" spans="8:31" x14ac:dyDescent="0.25">
      <c r="H257"/>
      <c r="AE257"/>
    </row>
    <row r="258" spans="8:31" x14ac:dyDescent="0.25">
      <c r="H258"/>
      <c r="AE258"/>
    </row>
    <row r="259" spans="8:31" x14ac:dyDescent="0.25">
      <c r="H259"/>
      <c r="AE259"/>
    </row>
    <row r="260" spans="8:31" x14ac:dyDescent="0.25">
      <c r="H260"/>
      <c r="AE260"/>
    </row>
    <row r="261" spans="8:31" x14ac:dyDescent="0.25">
      <c r="H261"/>
      <c r="AE261"/>
    </row>
    <row r="262" spans="8:31" x14ac:dyDescent="0.25">
      <c r="H262"/>
      <c r="AE262"/>
    </row>
    <row r="263" spans="8:31" x14ac:dyDescent="0.25">
      <c r="H263"/>
      <c r="AE263"/>
    </row>
    <row r="264" spans="8:31" x14ac:dyDescent="0.25">
      <c r="H264"/>
      <c r="AE264"/>
    </row>
    <row r="265" spans="8:31" x14ac:dyDescent="0.25">
      <c r="H265"/>
      <c r="AE265"/>
    </row>
    <row r="266" spans="8:31" x14ac:dyDescent="0.25">
      <c r="H266"/>
      <c r="AE266"/>
    </row>
    <row r="267" spans="8:31" x14ac:dyDescent="0.25">
      <c r="H267"/>
      <c r="AE267"/>
    </row>
    <row r="268" spans="8:31" x14ac:dyDescent="0.25">
      <c r="H268"/>
      <c r="AE268"/>
    </row>
    <row r="269" spans="8:31" x14ac:dyDescent="0.25">
      <c r="H269"/>
      <c r="AE269"/>
    </row>
    <row r="270" spans="8:31" x14ac:dyDescent="0.25">
      <c r="AE270"/>
    </row>
    <row r="271" spans="8:31" x14ac:dyDescent="0.25">
      <c r="AE271"/>
    </row>
    <row r="272" spans="8:31" x14ac:dyDescent="0.25">
      <c r="AE272"/>
    </row>
    <row r="273" spans="31:31" x14ac:dyDescent="0.25">
      <c r="AE273"/>
    </row>
    <row r="274" spans="31:31" x14ac:dyDescent="0.25">
      <c r="AE274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list" allowBlank="1" showErrorMessage="1" sqref="AJ8:AJ26" xr:uid="{00000000-0002-0000-0000-000000000000}">
      <formula1>Hidden_335</formula1>
    </dataValidation>
    <dataValidation type="list" allowBlank="1" showErrorMessage="1" sqref="D8:D26" xr:uid="{00000000-0002-0000-0000-000001000000}">
      <formula1>Hidden_13</formula1>
    </dataValidation>
    <dataValidation type="list" allowBlank="1" showErrorMessage="1" sqref="E8:E26" xr:uid="{00000000-0002-0000-0000-000002000000}">
      <formula1>Hidden_24</formula1>
    </dataValidation>
  </dataValidations>
  <hyperlinks>
    <hyperlink ref="H8" r:id="rId1" xr:uid="{513ABCAF-6AE4-4D8E-8BAF-D9BE9164B1A2}"/>
  </hyperlinks>
  <printOptions horizontalCentered="1"/>
  <pageMargins left="0" right="0.78740157480314965" top="0.74803149606299213" bottom="0.74803149606299213" header="0" footer="0.31496062992125984"/>
  <pageSetup scale="34" fitToWidth="0" orientation="landscape" r:id="rId2"/>
  <colBreaks count="1" manualBreakCount="1">
    <brk id="5" min="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35"/>
  <sheetViews>
    <sheetView topLeftCell="A3" zoomScale="60" zoomScaleNormal="60" zoomScaleSheetLayoutView="50" workbookViewId="0">
      <selection activeCell="G5" sqref="G5:G35"/>
    </sheetView>
  </sheetViews>
  <sheetFormatPr baseColWidth="10" defaultColWidth="9.140625" defaultRowHeight="15" x14ac:dyDescent="0.25"/>
  <cols>
    <col min="1" max="1" width="6.42578125" customWidth="1"/>
    <col min="2" max="2" width="71.42578125" style="7" customWidth="1"/>
    <col min="3" max="3" width="22.28515625" style="7" customWidth="1"/>
    <col min="4" max="4" width="19.140625" style="7" bestFit="1" customWidth="1"/>
    <col min="5" max="5" width="63.28515625" style="7" customWidth="1"/>
    <col min="6" max="6" width="39.140625" customWidth="1"/>
    <col min="7" max="7" width="31.140625" style="6" customWidth="1"/>
  </cols>
  <sheetData>
    <row r="1" spans="1:7" hidden="1" x14ac:dyDescent="0.25">
      <c r="B1" s="7" t="s">
        <v>7</v>
      </c>
      <c r="C1" s="7" t="s">
        <v>7</v>
      </c>
      <c r="D1" s="7" t="s">
        <v>7</v>
      </c>
      <c r="E1" s="7" t="s">
        <v>7</v>
      </c>
      <c r="F1" t="s">
        <v>7</v>
      </c>
      <c r="G1" s="6" t="s">
        <v>13</v>
      </c>
    </row>
    <row r="2" spans="1:7" hidden="1" x14ac:dyDescent="0.25">
      <c r="B2" s="7" t="s">
        <v>118</v>
      </c>
      <c r="C2" s="7" t="s">
        <v>119</v>
      </c>
      <c r="D2" s="7" t="s">
        <v>120</v>
      </c>
      <c r="E2" s="7" t="s">
        <v>121</v>
      </c>
      <c r="F2" t="s">
        <v>122</v>
      </c>
      <c r="G2" s="6" t="s">
        <v>123</v>
      </c>
    </row>
    <row r="3" spans="1:7" ht="30" x14ac:dyDescent="0.25">
      <c r="A3" s="1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4" t="s">
        <v>130</v>
      </c>
    </row>
    <row r="4" spans="1:7" x14ac:dyDescent="0.25">
      <c r="A4" s="8">
        <v>1</v>
      </c>
      <c r="B4" s="33" t="s">
        <v>169</v>
      </c>
      <c r="C4" s="2" t="s">
        <v>150</v>
      </c>
      <c r="D4" s="2" t="s">
        <v>150</v>
      </c>
      <c r="E4" s="33" t="s">
        <v>169</v>
      </c>
      <c r="F4" s="33" t="s">
        <v>182</v>
      </c>
      <c r="G4" s="38">
        <v>800000000</v>
      </c>
    </row>
    <row r="5" spans="1:7" x14ac:dyDescent="0.25">
      <c r="A5" s="8">
        <v>2</v>
      </c>
      <c r="B5" s="43" t="s">
        <v>200</v>
      </c>
      <c r="C5" s="2" t="s">
        <v>150</v>
      </c>
      <c r="D5" s="2" t="s">
        <v>150</v>
      </c>
      <c r="E5" s="43" t="s">
        <v>200</v>
      </c>
      <c r="F5" s="42" t="s">
        <v>201</v>
      </c>
      <c r="G5" s="38">
        <v>497999.6</v>
      </c>
    </row>
    <row r="6" spans="1:7" x14ac:dyDescent="0.25">
      <c r="A6" s="2">
        <v>3</v>
      </c>
      <c r="B6" s="29" t="s">
        <v>210</v>
      </c>
      <c r="C6" s="2" t="s">
        <v>150</v>
      </c>
      <c r="D6" s="2" t="s">
        <v>150</v>
      </c>
      <c r="E6" s="29" t="s">
        <v>210</v>
      </c>
      <c r="F6" s="29" t="s">
        <v>196</v>
      </c>
      <c r="G6" s="39">
        <v>299999.95</v>
      </c>
    </row>
    <row r="7" spans="1:7" x14ac:dyDescent="0.25">
      <c r="A7" s="2">
        <v>4</v>
      </c>
      <c r="B7" s="29" t="s">
        <v>171</v>
      </c>
      <c r="C7" s="2" t="s">
        <v>150</v>
      </c>
      <c r="D7" s="2" t="s">
        <v>150</v>
      </c>
      <c r="E7" s="29" t="s">
        <v>171</v>
      </c>
      <c r="F7" s="29" t="s">
        <v>189</v>
      </c>
      <c r="G7" s="39">
        <v>3741072.31</v>
      </c>
    </row>
    <row r="8" spans="1:7" x14ac:dyDescent="0.25">
      <c r="A8" s="2">
        <v>5</v>
      </c>
      <c r="B8" s="29" t="s">
        <v>211</v>
      </c>
      <c r="C8" s="2" t="s">
        <v>150</v>
      </c>
      <c r="D8" s="2" t="s">
        <v>150</v>
      </c>
      <c r="E8" s="29" t="s">
        <v>211</v>
      </c>
      <c r="F8" s="28" t="s">
        <v>225</v>
      </c>
      <c r="G8" s="39">
        <v>4500000</v>
      </c>
    </row>
    <row r="9" spans="1:7" x14ac:dyDescent="0.25">
      <c r="A9" s="2">
        <v>6</v>
      </c>
      <c r="B9" s="28" t="s">
        <v>212</v>
      </c>
      <c r="C9" s="2" t="s">
        <v>150</v>
      </c>
      <c r="D9" s="2" t="s">
        <v>150</v>
      </c>
      <c r="E9" s="28" t="s">
        <v>212</v>
      </c>
      <c r="F9" s="29" t="s">
        <v>226</v>
      </c>
      <c r="G9" s="39">
        <v>289884</v>
      </c>
    </row>
    <row r="10" spans="1:7" x14ac:dyDescent="0.25">
      <c r="A10" s="2">
        <v>7</v>
      </c>
      <c r="B10" s="28" t="s">
        <v>212</v>
      </c>
      <c r="C10" s="2" t="s">
        <v>150</v>
      </c>
      <c r="D10" s="2" t="s">
        <v>150</v>
      </c>
      <c r="E10" s="28" t="s">
        <v>212</v>
      </c>
      <c r="F10" s="29" t="s">
        <v>226</v>
      </c>
      <c r="G10" s="39">
        <v>734657</v>
      </c>
    </row>
    <row r="11" spans="1:7" x14ac:dyDescent="0.25">
      <c r="A11" s="2">
        <v>8</v>
      </c>
      <c r="B11" s="28" t="s">
        <v>192</v>
      </c>
      <c r="C11" s="2" t="s">
        <v>150</v>
      </c>
      <c r="D11" s="2" t="s">
        <v>150</v>
      </c>
      <c r="E11" s="28" t="s">
        <v>192</v>
      </c>
      <c r="F11" s="29" t="s">
        <v>194</v>
      </c>
      <c r="G11" s="39">
        <v>870000</v>
      </c>
    </row>
    <row r="12" spans="1:7" x14ac:dyDescent="0.25">
      <c r="A12" s="2">
        <v>9</v>
      </c>
      <c r="B12" s="28" t="s">
        <v>192</v>
      </c>
      <c r="C12" s="2" t="s">
        <v>150</v>
      </c>
      <c r="D12" s="2" t="s">
        <v>150</v>
      </c>
      <c r="E12" s="28" t="s">
        <v>192</v>
      </c>
      <c r="F12" s="29" t="s">
        <v>194</v>
      </c>
      <c r="G12" s="39">
        <v>883920</v>
      </c>
    </row>
    <row r="13" spans="1:7" x14ac:dyDescent="0.25">
      <c r="A13" s="2">
        <v>10</v>
      </c>
      <c r="B13" s="28" t="s">
        <v>213</v>
      </c>
      <c r="C13" s="2" t="s">
        <v>150</v>
      </c>
      <c r="D13" s="2" t="s">
        <v>150</v>
      </c>
      <c r="E13" s="28" t="s">
        <v>213</v>
      </c>
      <c r="F13" s="29" t="s">
        <v>227</v>
      </c>
      <c r="G13" s="39">
        <v>1310400</v>
      </c>
    </row>
    <row r="14" spans="1:7" x14ac:dyDescent="0.25">
      <c r="A14" s="2">
        <v>11</v>
      </c>
      <c r="B14" s="28" t="s">
        <v>214</v>
      </c>
      <c r="C14" s="2" t="s">
        <v>150</v>
      </c>
      <c r="D14" s="2" t="s">
        <v>150</v>
      </c>
      <c r="E14" s="28" t="s">
        <v>214</v>
      </c>
      <c r="F14" s="29" t="s">
        <v>228</v>
      </c>
      <c r="G14" s="39">
        <v>1042807.86</v>
      </c>
    </row>
    <row r="15" spans="1:7" x14ac:dyDescent="0.25">
      <c r="A15" s="2">
        <v>12</v>
      </c>
      <c r="B15" s="29" t="s">
        <v>171</v>
      </c>
      <c r="C15" s="2" t="s">
        <v>150</v>
      </c>
      <c r="D15" s="2" t="s">
        <v>150</v>
      </c>
      <c r="E15" s="29" t="s">
        <v>171</v>
      </c>
      <c r="F15" s="29" t="s">
        <v>189</v>
      </c>
      <c r="G15" s="39">
        <v>2310326.15</v>
      </c>
    </row>
    <row r="16" spans="1:7" x14ac:dyDescent="0.25">
      <c r="A16" s="2">
        <v>13</v>
      </c>
      <c r="B16" s="29" t="s">
        <v>181</v>
      </c>
      <c r="C16" s="2" t="s">
        <v>150</v>
      </c>
      <c r="D16" s="2" t="s">
        <v>150</v>
      </c>
      <c r="E16" s="29" t="s">
        <v>181</v>
      </c>
      <c r="F16" s="29" t="s">
        <v>187</v>
      </c>
      <c r="G16" s="39">
        <v>10282130.58</v>
      </c>
    </row>
    <row r="17" spans="1:7" x14ac:dyDescent="0.25">
      <c r="A17" s="2">
        <v>14</v>
      </c>
      <c r="B17" s="29" t="s">
        <v>215</v>
      </c>
      <c r="C17" s="2" t="s">
        <v>150</v>
      </c>
      <c r="D17" s="2" t="s">
        <v>150</v>
      </c>
      <c r="E17" s="29" t="s">
        <v>215</v>
      </c>
      <c r="F17" s="29" t="s">
        <v>229</v>
      </c>
      <c r="G17" s="39">
        <v>2294322.5299999998</v>
      </c>
    </row>
    <row r="18" spans="1:7" x14ac:dyDescent="0.25">
      <c r="A18" s="2">
        <v>15</v>
      </c>
      <c r="B18" s="29" t="s">
        <v>216</v>
      </c>
      <c r="C18" s="2" t="s">
        <v>150</v>
      </c>
      <c r="D18" s="2" t="s">
        <v>150</v>
      </c>
      <c r="E18" s="29" t="s">
        <v>216</v>
      </c>
      <c r="F18" s="29" t="s">
        <v>230</v>
      </c>
      <c r="G18" s="39">
        <v>1670400</v>
      </c>
    </row>
    <row r="19" spans="1:7" x14ac:dyDescent="0.25">
      <c r="A19" s="2">
        <v>16</v>
      </c>
      <c r="B19" s="29" t="s">
        <v>217</v>
      </c>
      <c r="C19" s="2" t="s">
        <v>150</v>
      </c>
      <c r="D19" s="2" t="s">
        <v>150</v>
      </c>
      <c r="E19" s="29" t="s">
        <v>217</v>
      </c>
      <c r="F19" s="29" t="s">
        <v>231</v>
      </c>
      <c r="G19" s="39">
        <v>11449200</v>
      </c>
    </row>
    <row r="20" spans="1:7" x14ac:dyDescent="0.25">
      <c r="A20" s="2">
        <v>17</v>
      </c>
      <c r="B20" s="28" t="s">
        <v>165</v>
      </c>
      <c r="C20" s="2" t="s">
        <v>150</v>
      </c>
      <c r="D20" s="2" t="s">
        <v>150</v>
      </c>
      <c r="E20" s="28" t="s">
        <v>165</v>
      </c>
      <c r="F20" s="28" t="s">
        <v>188</v>
      </c>
      <c r="G20" s="39">
        <v>7672240</v>
      </c>
    </row>
    <row r="21" spans="1:7" x14ac:dyDescent="0.25">
      <c r="A21" s="2">
        <v>18</v>
      </c>
      <c r="B21" s="29" t="s">
        <v>218</v>
      </c>
      <c r="C21" s="2" t="s">
        <v>150</v>
      </c>
      <c r="D21" s="2" t="s">
        <v>150</v>
      </c>
      <c r="E21" s="29" t="s">
        <v>218</v>
      </c>
      <c r="F21" s="29" t="s">
        <v>232</v>
      </c>
      <c r="G21" s="39">
        <v>7000000</v>
      </c>
    </row>
    <row r="22" spans="1:7" x14ac:dyDescent="0.25">
      <c r="A22" s="2">
        <v>19</v>
      </c>
      <c r="B22" s="29" t="s">
        <v>200</v>
      </c>
      <c r="C22" s="2" t="s">
        <v>150</v>
      </c>
      <c r="D22" s="2" t="s">
        <v>150</v>
      </c>
      <c r="E22" s="29" t="s">
        <v>200</v>
      </c>
      <c r="F22" s="28" t="s">
        <v>201</v>
      </c>
      <c r="G22" s="39">
        <v>1203222.76</v>
      </c>
    </row>
    <row r="23" spans="1:7" x14ac:dyDescent="0.25">
      <c r="A23" s="2">
        <v>20</v>
      </c>
      <c r="B23" s="29" t="s">
        <v>181</v>
      </c>
      <c r="C23" s="2" t="s">
        <v>150</v>
      </c>
      <c r="D23" s="2" t="s">
        <v>150</v>
      </c>
      <c r="E23" s="29" t="s">
        <v>181</v>
      </c>
      <c r="F23" s="29" t="s">
        <v>187</v>
      </c>
      <c r="G23" s="39">
        <v>59438869.219999999</v>
      </c>
    </row>
    <row r="24" spans="1:7" x14ac:dyDescent="0.25">
      <c r="A24" s="2">
        <v>21</v>
      </c>
      <c r="B24" s="44" t="s">
        <v>171</v>
      </c>
      <c r="C24" s="2" t="s">
        <v>150</v>
      </c>
      <c r="D24" s="2" t="s">
        <v>150</v>
      </c>
      <c r="E24" s="44" t="s">
        <v>171</v>
      </c>
      <c r="F24" s="29" t="s">
        <v>189</v>
      </c>
      <c r="G24" s="39">
        <v>12562711.26</v>
      </c>
    </row>
    <row r="25" spans="1:7" x14ac:dyDescent="0.25">
      <c r="A25" s="2">
        <v>22</v>
      </c>
      <c r="B25" s="28" t="s">
        <v>180</v>
      </c>
      <c r="C25" s="2" t="s">
        <v>150</v>
      </c>
      <c r="D25" s="2" t="s">
        <v>150</v>
      </c>
      <c r="E25" s="28" t="s">
        <v>180</v>
      </c>
      <c r="F25" s="29" t="s">
        <v>186</v>
      </c>
      <c r="G25" s="39">
        <v>30287997.920000002</v>
      </c>
    </row>
    <row r="26" spans="1:7" x14ac:dyDescent="0.25">
      <c r="A26" s="2">
        <v>23</v>
      </c>
      <c r="B26" s="28" t="s">
        <v>179</v>
      </c>
      <c r="C26" s="2" t="s">
        <v>150</v>
      </c>
      <c r="D26" s="2" t="s">
        <v>150</v>
      </c>
      <c r="E26" s="28" t="s">
        <v>179</v>
      </c>
      <c r="F26" s="29" t="s">
        <v>184</v>
      </c>
      <c r="G26" s="39">
        <v>24522092.850000001</v>
      </c>
    </row>
    <row r="27" spans="1:7" x14ac:dyDescent="0.25">
      <c r="A27" s="2">
        <v>24</v>
      </c>
      <c r="B27" s="29" t="s">
        <v>219</v>
      </c>
      <c r="C27" s="2" t="s">
        <v>150</v>
      </c>
      <c r="D27" s="2" t="s">
        <v>150</v>
      </c>
      <c r="E27" s="29" t="s">
        <v>219</v>
      </c>
      <c r="F27" s="29" t="s">
        <v>196</v>
      </c>
      <c r="G27" s="39">
        <v>1357602</v>
      </c>
    </row>
    <row r="28" spans="1:7" x14ac:dyDescent="0.25">
      <c r="A28" s="2">
        <v>25</v>
      </c>
      <c r="B28" s="29" t="s">
        <v>220</v>
      </c>
      <c r="C28" s="2" t="s">
        <v>150</v>
      </c>
      <c r="D28" s="2" t="s">
        <v>150</v>
      </c>
      <c r="E28" s="29" t="s">
        <v>220</v>
      </c>
      <c r="F28" s="29" t="s">
        <v>196</v>
      </c>
      <c r="G28" s="39">
        <v>2294400</v>
      </c>
    </row>
    <row r="29" spans="1:7" ht="24" x14ac:dyDescent="0.25">
      <c r="A29" s="2">
        <v>26</v>
      </c>
      <c r="B29" s="29" t="s">
        <v>221</v>
      </c>
      <c r="C29" s="2" t="s">
        <v>150</v>
      </c>
      <c r="D29" s="2" t="s">
        <v>150</v>
      </c>
      <c r="E29" s="29" t="s">
        <v>221</v>
      </c>
      <c r="F29" s="29" t="s">
        <v>233</v>
      </c>
      <c r="G29" s="39">
        <v>198480</v>
      </c>
    </row>
    <row r="30" spans="1:7" x14ac:dyDescent="0.25">
      <c r="A30" s="2">
        <v>27</v>
      </c>
      <c r="B30" s="29" t="s">
        <v>222</v>
      </c>
      <c r="C30" s="2" t="s">
        <v>150</v>
      </c>
      <c r="D30" s="2" t="s">
        <v>150</v>
      </c>
      <c r="E30" s="29" t="s">
        <v>222</v>
      </c>
      <c r="F30" s="29" t="s">
        <v>234</v>
      </c>
      <c r="G30" s="39">
        <v>51601169.710000001</v>
      </c>
    </row>
    <row r="31" spans="1:7" x14ac:dyDescent="0.25">
      <c r="A31" s="2">
        <v>28</v>
      </c>
      <c r="B31" s="29" t="s">
        <v>170</v>
      </c>
      <c r="C31" s="2" t="s">
        <v>150</v>
      </c>
      <c r="D31" s="2" t="s">
        <v>150</v>
      </c>
      <c r="E31" s="29" t="s">
        <v>170</v>
      </c>
      <c r="F31" s="29" t="s">
        <v>185</v>
      </c>
      <c r="G31" s="39">
        <v>5636038.46</v>
      </c>
    </row>
    <row r="32" spans="1:7" x14ac:dyDescent="0.25">
      <c r="A32" s="2">
        <v>29</v>
      </c>
      <c r="B32" s="29" t="s">
        <v>223</v>
      </c>
      <c r="C32" s="2" t="s">
        <v>150</v>
      </c>
      <c r="D32" s="2" t="s">
        <v>150</v>
      </c>
      <c r="E32" s="29" t="s">
        <v>223</v>
      </c>
      <c r="F32" s="29"/>
      <c r="G32" s="39">
        <v>18666720</v>
      </c>
    </row>
    <row r="33" spans="1:7" x14ac:dyDescent="0.25">
      <c r="A33" s="2">
        <v>30</v>
      </c>
      <c r="B33" s="29" t="s">
        <v>166</v>
      </c>
      <c r="C33" s="2" t="s">
        <v>150</v>
      </c>
      <c r="D33" s="2" t="s">
        <v>150</v>
      </c>
      <c r="E33" s="29" t="s">
        <v>166</v>
      </c>
      <c r="F33" s="29" t="s">
        <v>183</v>
      </c>
      <c r="G33" s="39">
        <v>4248663.25</v>
      </c>
    </row>
    <row r="34" spans="1:7" x14ac:dyDescent="0.25">
      <c r="A34" s="2">
        <v>31</v>
      </c>
      <c r="B34" s="29" t="s">
        <v>224</v>
      </c>
      <c r="C34" s="2" t="s">
        <v>150</v>
      </c>
      <c r="D34" s="2" t="s">
        <v>150</v>
      </c>
      <c r="E34" s="29" t="s">
        <v>224</v>
      </c>
      <c r="F34" s="29" t="s">
        <v>235</v>
      </c>
      <c r="G34" s="39">
        <v>127449105</v>
      </c>
    </row>
    <row r="35" spans="1:7" x14ac:dyDescent="0.25">
      <c r="A35" s="2">
        <v>32</v>
      </c>
      <c r="B35" s="29" t="s">
        <v>193</v>
      </c>
      <c r="C35" s="2" t="s">
        <v>150</v>
      </c>
      <c r="D35" s="2" t="s">
        <v>150</v>
      </c>
      <c r="E35" s="29" t="s">
        <v>193</v>
      </c>
      <c r="F35" s="29" t="s">
        <v>195</v>
      </c>
      <c r="G35" s="39">
        <v>102843467.11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9"/>
  <sheetViews>
    <sheetView topLeftCell="A15" workbookViewId="0">
      <selection activeCell="E3" sqref="E3"/>
    </sheetView>
  </sheetViews>
  <sheetFormatPr baseColWidth="10" defaultColWidth="9.140625" defaultRowHeight="15" x14ac:dyDescent="0.25"/>
  <cols>
    <col min="1" max="1" width="6" customWidth="1"/>
    <col min="2" max="2" width="27.140625" style="3" customWidth="1"/>
    <col min="3" max="3" width="38" customWidth="1"/>
    <col min="4" max="4" width="45" style="3" customWidth="1"/>
    <col min="5" max="5" width="38.5703125" style="3" customWidth="1"/>
  </cols>
  <sheetData>
    <row r="1" spans="1:5" hidden="1" x14ac:dyDescent="0.25">
      <c r="B1" s="3" t="s">
        <v>10</v>
      </c>
      <c r="C1" t="s">
        <v>11</v>
      </c>
      <c r="D1" s="3" t="s">
        <v>10</v>
      </c>
      <c r="E1" s="3" t="s">
        <v>9</v>
      </c>
    </row>
    <row r="2" spans="1:5" hidden="1" x14ac:dyDescent="0.25">
      <c r="B2" s="3" t="s">
        <v>131</v>
      </c>
      <c r="C2" t="s">
        <v>132</v>
      </c>
      <c r="D2" s="3" t="s">
        <v>133</v>
      </c>
      <c r="E2" s="3" t="s">
        <v>134</v>
      </c>
    </row>
    <row r="3" spans="1:5" ht="30" x14ac:dyDescent="0.25">
      <c r="A3" s="1" t="s">
        <v>124</v>
      </c>
      <c r="B3" s="4" t="s">
        <v>135</v>
      </c>
      <c r="C3" s="1" t="s">
        <v>136</v>
      </c>
      <c r="D3" s="4" t="s">
        <v>137</v>
      </c>
      <c r="E3" s="4" t="s">
        <v>138</v>
      </c>
    </row>
    <row r="4" spans="1:5" x14ac:dyDescent="0.25">
      <c r="A4" s="2">
        <v>1</v>
      </c>
      <c r="B4" s="2" t="s">
        <v>158</v>
      </c>
      <c r="C4" s="5" t="s">
        <v>154</v>
      </c>
      <c r="D4" s="2" t="s">
        <v>158</v>
      </c>
      <c r="E4" s="2" t="s">
        <v>139</v>
      </c>
    </row>
    <row r="5" spans="1:5" x14ac:dyDescent="0.25">
      <c r="A5" s="2">
        <v>2</v>
      </c>
      <c r="B5" s="2" t="s">
        <v>158</v>
      </c>
      <c r="C5" s="5" t="s">
        <v>154</v>
      </c>
      <c r="D5" s="2" t="s">
        <v>158</v>
      </c>
      <c r="E5" s="2" t="s">
        <v>139</v>
      </c>
    </row>
    <row r="6" spans="1:5" x14ac:dyDescent="0.25">
      <c r="A6" s="2">
        <v>3</v>
      </c>
      <c r="B6" s="2" t="s">
        <v>158</v>
      </c>
      <c r="C6" s="5" t="s">
        <v>154</v>
      </c>
      <c r="D6" s="2" t="s">
        <v>158</v>
      </c>
      <c r="E6" s="2" t="s">
        <v>139</v>
      </c>
    </row>
    <row r="7" spans="1:5" x14ac:dyDescent="0.25">
      <c r="A7" s="2">
        <v>4</v>
      </c>
      <c r="B7" s="2" t="s">
        <v>158</v>
      </c>
      <c r="C7" s="5" t="s">
        <v>154</v>
      </c>
      <c r="D7" s="2" t="s">
        <v>158</v>
      </c>
      <c r="E7" s="2" t="s">
        <v>139</v>
      </c>
    </row>
    <row r="8" spans="1:5" x14ac:dyDescent="0.25">
      <c r="A8" s="2">
        <v>5</v>
      </c>
      <c r="B8" s="2" t="s">
        <v>158</v>
      </c>
      <c r="C8" s="5" t="s">
        <v>154</v>
      </c>
      <c r="D8" s="2" t="s">
        <v>158</v>
      </c>
      <c r="E8" s="2" t="s">
        <v>139</v>
      </c>
    </row>
    <row r="9" spans="1:5" x14ac:dyDescent="0.25">
      <c r="A9" s="2">
        <v>6</v>
      </c>
      <c r="B9" s="2" t="s">
        <v>158</v>
      </c>
      <c r="C9" s="5" t="s">
        <v>154</v>
      </c>
      <c r="D9" s="2" t="s">
        <v>158</v>
      </c>
      <c r="E9" s="2" t="s">
        <v>139</v>
      </c>
    </row>
    <row r="10" spans="1:5" x14ac:dyDescent="0.25">
      <c r="A10" s="2">
        <v>7</v>
      </c>
      <c r="B10" s="2" t="s">
        <v>158</v>
      </c>
      <c r="C10" s="5" t="s">
        <v>154</v>
      </c>
      <c r="D10" s="2" t="s">
        <v>158</v>
      </c>
      <c r="E10" s="2" t="s">
        <v>139</v>
      </c>
    </row>
    <row r="11" spans="1:5" x14ac:dyDescent="0.25">
      <c r="A11" s="2">
        <v>8</v>
      </c>
      <c r="B11" s="2" t="s">
        <v>158</v>
      </c>
      <c r="C11" s="5" t="s">
        <v>154</v>
      </c>
      <c r="D11" s="2" t="s">
        <v>158</v>
      </c>
      <c r="E11" s="2" t="s">
        <v>139</v>
      </c>
    </row>
    <row r="12" spans="1:5" x14ac:dyDescent="0.25">
      <c r="A12" s="2">
        <v>9</v>
      </c>
      <c r="B12" s="2" t="s">
        <v>158</v>
      </c>
      <c r="C12" s="5" t="s">
        <v>154</v>
      </c>
      <c r="D12" s="2" t="s">
        <v>158</v>
      </c>
      <c r="E12" s="2" t="s">
        <v>139</v>
      </c>
    </row>
    <row r="13" spans="1:5" x14ac:dyDescent="0.25">
      <c r="A13" s="2">
        <v>10</v>
      </c>
      <c r="B13" s="2" t="s">
        <v>158</v>
      </c>
      <c r="C13" s="5" t="s">
        <v>154</v>
      </c>
      <c r="D13" s="2" t="s">
        <v>158</v>
      </c>
      <c r="E13" s="2" t="s">
        <v>139</v>
      </c>
    </row>
    <row r="14" spans="1:5" x14ac:dyDescent="0.25">
      <c r="A14" s="2">
        <v>11</v>
      </c>
      <c r="B14" s="2" t="s">
        <v>158</v>
      </c>
      <c r="C14" s="5" t="s">
        <v>154</v>
      </c>
      <c r="D14" s="2" t="s">
        <v>158</v>
      </c>
      <c r="E14" s="2" t="s">
        <v>139</v>
      </c>
    </row>
    <row r="15" spans="1:5" x14ac:dyDescent="0.25">
      <c r="A15" s="2">
        <v>12</v>
      </c>
      <c r="B15" s="2" t="s">
        <v>158</v>
      </c>
      <c r="C15" s="5" t="s">
        <v>154</v>
      </c>
      <c r="D15" s="2" t="s">
        <v>158</v>
      </c>
      <c r="E15" s="2" t="s">
        <v>139</v>
      </c>
    </row>
    <row r="16" spans="1:5" x14ac:dyDescent="0.25">
      <c r="A16" s="2">
        <v>13</v>
      </c>
      <c r="B16" s="2" t="s">
        <v>158</v>
      </c>
      <c r="C16" s="5" t="s">
        <v>154</v>
      </c>
      <c r="D16" s="2" t="s">
        <v>158</v>
      </c>
      <c r="E16" s="2" t="s">
        <v>139</v>
      </c>
    </row>
    <row r="17" spans="1:5" x14ac:dyDescent="0.25">
      <c r="A17" s="2">
        <v>14</v>
      </c>
      <c r="B17" s="2" t="s">
        <v>158</v>
      </c>
      <c r="C17" s="5" t="s">
        <v>154</v>
      </c>
      <c r="D17" s="2" t="s">
        <v>158</v>
      </c>
      <c r="E17" s="2" t="s">
        <v>139</v>
      </c>
    </row>
    <row r="18" spans="1:5" x14ac:dyDescent="0.25">
      <c r="A18" s="2">
        <v>15</v>
      </c>
      <c r="B18" s="2" t="s">
        <v>158</v>
      </c>
      <c r="C18" s="5" t="s">
        <v>154</v>
      </c>
      <c r="D18" s="2" t="s">
        <v>158</v>
      </c>
      <c r="E18" s="2" t="s">
        <v>139</v>
      </c>
    </row>
    <row r="19" spans="1:5" x14ac:dyDescent="0.25">
      <c r="A19" s="2">
        <v>16</v>
      </c>
      <c r="B19" s="2" t="s">
        <v>158</v>
      </c>
      <c r="C19" s="5" t="s">
        <v>154</v>
      </c>
      <c r="D19" s="2" t="s">
        <v>158</v>
      </c>
      <c r="E19" s="2" t="s">
        <v>139</v>
      </c>
    </row>
    <row r="20" spans="1:5" x14ac:dyDescent="0.25">
      <c r="A20" s="2">
        <v>17</v>
      </c>
      <c r="B20" s="2" t="s">
        <v>158</v>
      </c>
      <c r="C20" s="5" t="s">
        <v>154</v>
      </c>
      <c r="D20" s="2" t="s">
        <v>158</v>
      </c>
      <c r="E20" s="2" t="s">
        <v>139</v>
      </c>
    </row>
    <row r="21" spans="1:5" x14ac:dyDescent="0.25">
      <c r="A21" s="2">
        <v>18</v>
      </c>
      <c r="B21" s="2" t="s">
        <v>158</v>
      </c>
      <c r="C21" s="5" t="s">
        <v>154</v>
      </c>
      <c r="D21" s="2" t="s">
        <v>158</v>
      </c>
      <c r="E21" s="2" t="s">
        <v>139</v>
      </c>
    </row>
    <row r="22" spans="1:5" x14ac:dyDescent="0.25">
      <c r="A22" s="2">
        <v>19</v>
      </c>
      <c r="B22" s="2" t="s">
        <v>158</v>
      </c>
      <c r="C22" s="5" t="s">
        <v>154</v>
      </c>
      <c r="D22" s="2" t="s">
        <v>158</v>
      </c>
      <c r="E22" s="2" t="s">
        <v>139</v>
      </c>
    </row>
    <row r="23" spans="1:5" x14ac:dyDescent="0.25">
      <c r="A23" s="2">
        <v>20</v>
      </c>
      <c r="B23" s="2" t="s">
        <v>158</v>
      </c>
      <c r="C23" s="5" t="s">
        <v>154</v>
      </c>
      <c r="D23" s="2" t="s">
        <v>158</v>
      </c>
      <c r="E23" s="2" t="s">
        <v>139</v>
      </c>
    </row>
    <row r="24" spans="1:5" x14ac:dyDescent="0.25">
      <c r="A24" s="2">
        <v>21</v>
      </c>
      <c r="B24" s="2" t="s">
        <v>158</v>
      </c>
      <c r="C24" s="5" t="s">
        <v>154</v>
      </c>
      <c r="D24" s="2" t="s">
        <v>158</v>
      </c>
      <c r="E24" s="2" t="s">
        <v>139</v>
      </c>
    </row>
    <row r="25" spans="1:5" x14ac:dyDescent="0.25">
      <c r="A25" s="2">
        <v>22</v>
      </c>
      <c r="B25" s="2" t="s">
        <v>158</v>
      </c>
      <c r="C25" s="5" t="s">
        <v>154</v>
      </c>
      <c r="D25" s="2" t="s">
        <v>158</v>
      </c>
      <c r="E25" s="2" t="s">
        <v>139</v>
      </c>
    </row>
    <row r="26" spans="1:5" x14ac:dyDescent="0.25">
      <c r="A26" s="2">
        <v>23</v>
      </c>
      <c r="B26" s="2" t="s">
        <v>158</v>
      </c>
      <c r="C26" s="5" t="s">
        <v>154</v>
      </c>
      <c r="D26" s="2" t="s">
        <v>158</v>
      </c>
      <c r="E26" s="2" t="s">
        <v>139</v>
      </c>
    </row>
    <row r="27" spans="1:5" x14ac:dyDescent="0.25">
      <c r="A27" s="2">
        <v>24</v>
      </c>
      <c r="B27" s="2" t="s">
        <v>158</v>
      </c>
      <c r="C27" s="5" t="s">
        <v>154</v>
      </c>
      <c r="D27" s="2" t="s">
        <v>158</v>
      </c>
      <c r="E27" s="2" t="s">
        <v>139</v>
      </c>
    </row>
    <row r="28" spans="1:5" x14ac:dyDescent="0.25">
      <c r="A28" s="2">
        <v>25</v>
      </c>
      <c r="B28" s="2" t="s">
        <v>158</v>
      </c>
      <c r="C28" s="5" t="s">
        <v>154</v>
      </c>
      <c r="D28" s="2" t="s">
        <v>158</v>
      </c>
      <c r="E28" s="2" t="s">
        <v>139</v>
      </c>
    </row>
    <row r="29" spans="1:5" x14ac:dyDescent="0.25">
      <c r="A29" s="2">
        <v>26</v>
      </c>
      <c r="B29" s="2" t="s">
        <v>158</v>
      </c>
      <c r="C29" s="5" t="s">
        <v>154</v>
      </c>
      <c r="D29" s="2" t="s">
        <v>158</v>
      </c>
      <c r="E29" s="2" t="s">
        <v>139</v>
      </c>
    </row>
    <row r="30" spans="1:5" x14ac:dyDescent="0.25">
      <c r="A30" s="2">
        <v>27</v>
      </c>
      <c r="B30" s="2" t="s">
        <v>158</v>
      </c>
      <c r="C30" s="5" t="s">
        <v>154</v>
      </c>
      <c r="D30" s="2" t="s">
        <v>158</v>
      </c>
      <c r="E30" s="2" t="s">
        <v>139</v>
      </c>
    </row>
    <row r="31" spans="1:5" x14ac:dyDescent="0.25">
      <c r="A31" s="2">
        <v>28</v>
      </c>
      <c r="B31" s="2" t="s">
        <v>158</v>
      </c>
      <c r="C31" s="5" t="s">
        <v>154</v>
      </c>
      <c r="D31" s="2" t="s">
        <v>158</v>
      </c>
      <c r="E31" s="2" t="s">
        <v>139</v>
      </c>
    </row>
    <row r="32" spans="1:5" x14ac:dyDescent="0.25">
      <c r="A32" s="2">
        <v>29</v>
      </c>
      <c r="B32" s="2" t="s">
        <v>158</v>
      </c>
      <c r="C32" s="5" t="s">
        <v>154</v>
      </c>
      <c r="D32" s="2" t="s">
        <v>158</v>
      </c>
      <c r="E32" s="2" t="s">
        <v>139</v>
      </c>
    </row>
    <row r="33" spans="1:5" x14ac:dyDescent="0.25">
      <c r="A33" s="2">
        <v>30</v>
      </c>
      <c r="B33" s="2" t="s">
        <v>158</v>
      </c>
      <c r="C33" s="5" t="s">
        <v>154</v>
      </c>
      <c r="D33" s="2" t="s">
        <v>158</v>
      </c>
      <c r="E33" s="2" t="s">
        <v>139</v>
      </c>
    </row>
    <row r="34" spans="1:5" x14ac:dyDescent="0.25">
      <c r="A34" s="2">
        <v>31</v>
      </c>
      <c r="B34" s="2" t="s">
        <v>158</v>
      </c>
      <c r="C34" s="5" t="s">
        <v>154</v>
      </c>
      <c r="D34" s="2" t="s">
        <v>158</v>
      </c>
      <c r="E34" s="2" t="s">
        <v>139</v>
      </c>
    </row>
    <row r="35" spans="1:5" x14ac:dyDescent="0.25">
      <c r="A35" s="2">
        <v>32</v>
      </c>
      <c r="B35" s="2" t="s">
        <v>158</v>
      </c>
      <c r="C35" s="5" t="s">
        <v>154</v>
      </c>
      <c r="D35" s="2" t="s">
        <v>158</v>
      </c>
      <c r="E35" s="2" t="s">
        <v>139</v>
      </c>
    </row>
    <row r="36" spans="1:5" x14ac:dyDescent="0.25">
      <c r="A36" s="2">
        <v>33</v>
      </c>
      <c r="B36" s="2" t="s">
        <v>158</v>
      </c>
      <c r="C36" s="5" t="s">
        <v>154</v>
      </c>
      <c r="D36" s="2" t="s">
        <v>158</v>
      </c>
      <c r="E36" s="2" t="s">
        <v>139</v>
      </c>
    </row>
    <row r="37" spans="1:5" x14ac:dyDescent="0.25">
      <c r="A37" s="2">
        <v>34</v>
      </c>
      <c r="B37" s="2" t="s">
        <v>158</v>
      </c>
      <c r="C37" s="5" t="s">
        <v>154</v>
      </c>
      <c r="D37" s="2" t="s">
        <v>158</v>
      </c>
      <c r="E37" s="2" t="s">
        <v>139</v>
      </c>
    </row>
    <row r="38" spans="1:5" x14ac:dyDescent="0.25">
      <c r="A38" s="2">
        <v>35</v>
      </c>
      <c r="B38" s="2" t="s">
        <v>158</v>
      </c>
      <c r="C38" s="5" t="s">
        <v>154</v>
      </c>
      <c r="D38" s="2" t="s">
        <v>158</v>
      </c>
      <c r="E38" s="2" t="s">
        <v>139</v>
      </c>
    </row>
    <row r="39" spans="1:5" x14ac:dyDescent="0.25">
      <c r="A39" s="2">
        <v>36</v>
      </c>
      <c r="B39" s="2" t="s">
        <v>158</v>
      </c>
      <c r="C39" s="5" t="s">
        <v>154</v>
      </c>
      <c r="D39" s="2" t="s">
        <v>158</v>
      </c>
      <c r="E39" s="2" t="s">
        <v>139</v>
      </c>
    </row>
    <row r="40" spans="1:5" x14ac:dyDescent="0.25">
      <c r="A40" s="2">
        <v>37</v>
      </c>
      <c r="B40" s="2" t="s">
        <v>158</v>
      </c>
      <c r="C40" s="5" t="s">
        <v>154</v>
      </c>
      <c r="D40" s="2" t="s">
        <v>158</v>
      </c>
      <c r="E40" s="2" t="s">
        <v>139</v>
      </c>
    </row>
    <row r="41" spans="1:5" x14ac:dyDescent="0.25">
      <c r="A41" s="2">
        <v>38</v>
      </c>
      <c r="B41" s="2" t="s">
        <v>158</v>
      </c>
      <c r="C41" s="5" t="s">
        <v>154</v>
      </c>
      <c r="D41" s="2" t="s">
        <v>158</v>
      </c>
      <c r="E41" s="2" t="s">
        <v>139</v>
      </c>
    </row>
    <row r="42" spans="1:5" x14ac:dyDescent="0.25">
      <c r="A42" s="2">
        <v>39</v>
      </c>
      <c r="B42" s="2" t="s">
        <v>158</v>
      </c>
      <c r="C42" s="5" t="s">
        <v>154</v>
      </c>
      <c r="D42" s="2" t="s">
        <v>158</v>
      </c>
      <c r="E42" s="2" t="s">
        <v>139</v>
      </c>
    </row>
    <row r="43" spans="1:5" x14ac:dyDescent="0.25">
      <c r="A43" s="2">
        <v>40</v>
      </c>
      <c r="B43" s="2" t="s">
        <v>158</v>
      </c>
      <c r="C43" s="5" t="s">
        <v>154</v>
      </c>
      <c r="D43" s="2" t="s">
        <v>158</v>
      </c>
      <c r="E43" s="2" t="s">
        <v>139</v>
      </c>
    </row>
    <row r="44" spans="1:5" x14ac:dyDescent="0.25">
      <c r="A44" s="2">
        <v>41</v>
      </c>
      <c r="B44" s="2" t="s">
        <v>158</v>
      </c>
      <c r="C44" s="5" t="s">
        <v>154</v>
      </c>
      <c r="D44" s="2" t="s">
        <v>158</v>
      </c>
      <c r="E44" s="2" t="s">
        <v>139</v>
      </c>
    </row>
    <row r="45" spans="1:5" x14ac:dyDescent="0.25">
      <c r="A45" s="2">
        <v>42</v>
      </c>
      <c r="B45" s="2" t="s">
        <v>158</v>
      </c>
      <c r="C45" s="5" t="s">
        <v>154</v>
      </c>
      <c r="D45" s="2" t="s">
        <v>158</v>
      </c>
      <c r="E45" s="2" t="s">
        <v>139</v>
      </c>
    </row>
    <row r="46" spans="1:5" x14ac:dyDescent="0.25">
      <c r="A46" s="2">
        <v>43</v>
      </c>
      <c r="B46" s="2" t="s">
        <v>158</v>
      </c>
      <c r="C46" s="5" t="s">
        <v>154</v>
      </c>
      <c r="D46" s="2" t="s">
        <v>158</v>
      </c>
      <c r="E46" s="2" t="s">
        <v>139</v>
      </c>
    </row>
    <row r="47" spans="1:5" x14ac:dyDescent="0.25">
      <c r="A47" s="2">
        <v>44</v>
      </c>
      <c r="B47" s="2" t="s">
        <v>158</v>
      </c>
      <c r="C47" s="5" t="s">
        <v>154</v>
      </c>
      <c r="D47" s="2" t="s">
        <v>158</v>
      </c>
      <c r="E47" s="2" t="s">
        <v>139</v>
      </c>
    </row>
    <row r="48" spans="1:5" x14ac:dyDescent="0.25">
      <c r="A48" s="2">
        <v>45</v>
      </c>
      <c r="B48" s="2" t="s">
        <v>158</v>
      </c>
      <c r="C48" s="5" t="s">
        <v>154</v>
      </c>
      <c r="D48" s="2" t="s">
        <v>158</v>
      </c>
      <c r="E48" s="2" t="s">
        <v>139</v>
      </c>
    </row>
    <row r="49" spans="1:5" x14ac:dyDescent="0.25">
      <c r="A49" s="2">
        <v>46</v>
      </c>
      <c r="B49" s="2" t="s">
        <v>158</v>
      </c>
      <c r="C49" s="5" t="s">
        <v>154</v>
      </c>
      <c r="D49" s="2" t="s">
        <v>158</v>
      </c>
      <c r="E49" s="2" t="s">
        <v>139</v>
      </c>
    </row>
    <row r="50" spans="1:5" x14ac:dyDescent="0.25">
      <c r="A50" s="2">
        <v>47</v>
      </c>
      <c r="B50" s="2" t="s">
        <v>158</v>
      </c>
      <c r="C50" s="5" t="s">
        <v>154</v>
      </c>
      <c r="D50" s="2" t="s">
        <v>158</v>
      </c>
      <c r="E50" s="2" t="s">
        <v>139</v>
      </c>
    </row>
    <row r="51" spans="1:5" x14ac:dyDescent="0.25">
      <c r="A51" s="2">
        <v>48</v>
      </c>
      <c r="B51" s="2" t="s">
        <v>158</v>
      </c>
      <c r="C51" s="5" t="s">
        <v>154</v>
      </c>
      <c r="D51" s="2" t="s">
        <v>158</v>
      </c>
      <c r="E51" s="2" t="s">
        <v>139</v>
      </c>
    </row>
    <row r="52" spans="1:5" x14ac:dyDescent="0.25">
      <c r="A52" s="2">
        <v>49</v>
      </c>
      <c r="B52" s="2" t="s">
        <v>158</v>
      </c>
      <c r="C52" s="5" t="s">
        <v>154</v>
      </c>
      <c r="D52" s="2" t="s">
        <v>158</v>
      </c>
      <c r="E52" s="2" t="s">
        <v>139</v>
      </c>
    </row>
    <row r="53" spans="1:5" x14ac:dyDescent="0.25">
      <c r="A53" s="2">
        <v>50</v>
      </c>
      <c r="B53" s="2" t="s">
        <v>158</v>
      </c>
      <c r="C53" s="5" t="s">
        <v>154</v>
      </c>
      <c r="D53" s="2" t="s">
        <v>158</v>
      </c>
      <c r="E53" s="2" t="s">
        <v>139</v>
      </c>
    </row>
    <row r="54" spans="1:5" x14ac:dyDescent="0.25">
      <c r="A54" s="2">
        <v>51</v>
      </c>
      <c r="B54" s="2" t="s">
        <v>158</v>
      </c>
      <c r="C54" s="5" t="s">
        <v>154</v>
      </c>
      <c r="D54" s="2" t="s">
        <v>158</v>
      </c>
      <c r="E54" s="2" t="s">
        <v>139</v>
      </c>
    </row>
    <row r="55" spans="1:5" x14ac:dyDescent="0.25">
      <c r="A55" s="2">
        <v>52</v>
      </c>
      <c r="B55" s="2" t="s">
        <v>158</v>
      </c>
      <c r="C55" s="5" t="s">
        <v>154</v>
      </c>
      <c r="D55" s="2" t="s">
        <v>158</v>
      </c>
      <c r="E55" s="2" t="s">
        <v>139</v>
      </c>
    </row>
    <row r="56" spans="1:5" x14ac:dyDescent="0.25">
      <c r="A56" s="2">
        <v>53</v>
      </c>
      <c r="B56" s="2" t="s">
        <v>158</v>
      </c>
      <c r="C56" s="5" t="s">
        <v>154</v>
      </c>
      <c r="D56" s="2" t="s">
        <v>158</v>
      </c>
      <c r="E56" s="2" t="s">
        <v>139</v>
      </c>
    </row>
    <row r="57" spans="1:5" x14ac:dyDescent="0.25">
      <c r="A57" s="2">
        <v>54</v>
      </c>
      <c r="B57" s="2" t="s">
        <v>158</v>
      </c>
      <c r="C57" s="5" t="s">
        <v>154</v>
      </c>
      <c r="D57" s="2" t="s">
        <v>158</v>
      </c>
      <c r="E57" s="2" t="s">
        <v>139</v>
      </c>
    </row>
    <row r="58" spans="1:5" x14ac:dyDescent="0.25">
      <c r="A58" s="2">
        <v>55</v>
      </c>
      <c r="B58" s="2" t="s">
        <v>158</v>
      </c>
      <c r="C58" s="5" t="s">
        <v>154</v>
      </c>
      <c r="D58" s="2" t="s">
        <v>158</v>
      </c>
      <c r="E58" s="2" t="s">
        <v>139</v>
      </c>
    </row>
    <row r="59" spans="1:5" x14ac:dyDescent="0.25">
      <c r="A59" s="2">
        <v>56</v>
      </c>
      <c r="B59" s="2" t="s">
        <v>158</v>
      </c>
      <c r="C59" s="5" t="s">
        <v>154</v>
      </c>
      <c r="D59" s="2" t="s">
        <v>158</v>
      </c>
      <c r="E59" s="2" t="s">
        <v>139</v>
      </c>
    </row>
  </sheetData>
  <dataValidations count="1">
    <dataValidation type="list" allowBlank="1" showErrorMessage="1" sqref="E4:E59" xr:uid="{00000000-0002-0000-0200-000000000000}">
      <formula1>Hidden_1_Tabla_4749064</formula1>
    </dataValidation>
  </dataValidations>
  <hyperlinks>
    <hyperlink ref="C4" r:id="rId1" xr:uid="{00000000-0004-0000-0200-000000000000}"/>
    <hyperlink ref="C5" r:id="rId2" xr:uid="{00000000-0004-0000-0200-000001000000}"/>
    <hyperlink ref="C6" r:id="rId3" xr:uid="{00000000-0004-0000-0200-000002000000}"/>
    <hyperlink ref="C7" r:id="rId4" xr:uid="{00000000-0004-0000-0200-000003000000}"/>
    <hyperlink ref="C8" r:id="rId5" xr:uid="{00000000-0004-0000-0200-000004000000}"/>
    <hyperlink ref="C9" r:id="rId6" xr:uid="{00000000-0004-0000-0200-000005000000}"/>
    <hyperlink ref="C10" r:id="rId7" xr:uid="{00000000-0004-0000-0200-000006000000}"/>
    <hyperlink ref="C11" r:id="rId8" xr:uid="{00000000-0004-0000-0200-000007000000}"/>
    <hyperlink ref="C12" r:id="rId9" xr:uid="{00000000-0004-0000-0200-000008000000}"/>
    <hyperlink ref="C13" r:id="rId10" xr:uid="{00000000-0004-0000-0200-000009000000}"/>
    <hyperlink ref="C14" r:id="rId11" xr:uid="{00000000-0004-0000-0200-00000A000000}"/>
    <hyperlink ref="C15" r:id="rId12" xr:uid="{00000000-0004-0000-0200-00000B000000}"/>
    <hyperlink ref="C16" r:id="rId13" xr:uid="{00000000-0004-0000-0200-00000C000000}"/>
    <hyperlink ref="C17" r:id="rId14" xr:uid="{00000000-0004-0000-0200-00000D000000}"/>
    <hyperlink ref="C18" r:id="rId15" xr:uid="{00000000-0004-0000-0200-00000E000000}"/>
    <hyperlink ref="C19" r:id="rId16" xr:uid="{00000000-0004-0000-0200-00000F000000}"/>
    <hyperlink ref="C20" r:id="rId17" xr:uid="{00000000-0004-0000-0200-000010000000}"/>
    <hyperlink ref="C21" r:id="rId18" xr:uid="{00000000-0004-0000-0200-000011000000}"/>
    <hyperlink ref="C22" r:id="rId19" xr:uid="{00000000-0004-0000-0200-000012000000}"/>
    <hyperlink ref="C23" r:id="rId20" xr:uid="{00000000-0004-0000-0200-000013000000}"/>
    <hyperlink ref="C24" r:id="rId21" xr:uid="{00000000-0004-0000-0200-000014000000}"/>
    <hyperlink ref="C25" r:id="rId22" xr:uid="{00000000-0004-0000-0200-000015000000}"/>
    <hyperlink ref="C26" r:id="rId23" xr:uid="{00000000-0004-0000-0200-000016000000}"/>
    <hyperlink ref="C27" r:id="rId24" xr:uid="{00000000-0004-0000-0200-000017000000}"/>
    <hyperlink ref="C28:C59" r:id="rId25" display="https://www.transparencia.cdmx.gob.mx/storage/app/uploads/public/5c9/d02/548/5c9d025483c68565610383.docx" xr:uid="{00000000-0004-0000-0200-000018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9"/>
  <sheetViews>
    <sheetView tabSelected="1" topLeftCell="A21" zoomScale="72" zoomScaleNormal="72" workbookViewId="0">
      <selection activeCell="F15" sqref="F15:T57"/>
    </sheetView>
  </sheetViews>
  <sheetFormatPr baseColWidth="10" defaultColWidth="9.140625" defaultRowHeight="15" x14ac:dyDescent="0.25"/>
  <cols>
    <col min="1" max="1" width="5.28515625" style="10" customWidth="1"/>
    <col min="2" max="2" width="47.28515625" style="12" customWidth="1"/>
    <col min="3" max="3" width="59.85546875" style="11" customWidth="1"/>
    <col min="4" max="4" width="44.85546875" style="10" customWidth="1"/>
    <col min="5" max="5" width="102.5703125" style="10" customWidth="1"/>
    <col min="6" max="16384" width="9.140625" style="10"/>
  </cols>
  <sheetData>
    <row r="1" spans="1:20" hidden="1" x14ac:dyDescent="0.25">
      <c r="B1" s="12" t="s">
        <v>10</v>
      </c>
      <c r="C1" s="11" t="s">
        <v>10</v>
      </c>
      <c r="D1" s="10" t="s">
        <v>8</v>
      </c>
      <c r="E1" s="10" t="s">
        <v>11</v>
      </c>
    </row>
    <row r="2" spans="1:20" hidden="1" x14ac:dyDescent="0.25">
      <c r="B2" s="12" t="s">
        <v>142</v>
      </c>
      <c r="C2" s="11" t="s">
        <v>143</v>
      </c>
      <c r="D2" s="10" t="s">
        <v>144</v>
      </c>
      <c r="E2" s="10" t="s">
        <v>145</v>
      </c>
    </row>
    <row r="3" spans="1:20" x14ac:dyDescent="0.25">
      <c r="A3" s="17" t="s">
        <v>124</v>
      </c>
      <c r="B3" s="18" t="s">
        <v>146</v>
      </c>
      <c r="C3" s="18" t="s">
        <v>147</v>
      </c>
      <c r="D3" s="17" t="s">
        <v>148</v>
      </c>
      <c r="E3" s="17" t="s">
        <v>149</v>
      </c>
    </row>
    <row r="4" spans="1:20" ht="21" customHeight="1" x14ac:dyDescent="0.25">
      <c r="A4" s="15">
        <v>1</v>
      </c>
      <c r="B4" s="15" t="s">
        <v>160</v>
      </c>
      <c r="C4" s="15" t="s">
        <v>159</v>
      </c>
      <c r="D4" s="14" t="s">
        <v>164</v>
      </c>
      <c r="E4" s="13" t="s">
        <v>164</v>
      </c>
    </row>
    <row r="5" spans="1:20" x14ac:dyDescent="0.25">
      <c r="A5" s="15">
        <v>2</v>
      </c>
      <c r="B5" s="15" t="s">
        <v>160</v>
      </c>
      <c r="C5" s="15" t="s">
        <v>159</v>
      </c>
      <c r="D5" s="14" t="s">
        <v>164</v>
      </c>
      <c r="E5" s="13" t="s">
        <v>164</v>
      </c>
      <c r="M5" s="16"/>
    </row>
    <row r="6" spans="1:20" x14ac:dyDescent="0.25">
      <c r="A6" s="15">
        <v>3</v>
      </c>
      <c r="B6" s="15" t="s">
        <v>160</v>
      </c>
      <c r="C6" s="15" t="s">
        <v>159</v>
      </c>
      <c r="D6" s="14" t="s">
        <v>164</v>
      </c>
      <c r="E6" s="13" t="s">
        <v>164</v>
      </c>
    </row>
    <row r="7" spans="1:20" x14ac:dyDescent="0.25">
      <c r="A7" s="15">
        <v>4</v>
      </c>
      <c r="B7" s="15" t="s">
        <v>160</v>
      </c>
      <c r="C7" s="15" t="s">
        <v>159</v>
      </c>
      <c r="D7" s="14" t="s">
        <v>164</v>
      </c>
      <c r="E7" s="13" t="s">
        <v>164</v>
      </c>
    </row>
    <row r="8" spans="1:20" ht="15" customHeight="1" x14ac:dyDescent="0.25">
      <c r="A8" s="15">
        <v>5</v>
      </c>
      <c r="B8" s="15" t="s">
        <v>160</v>
      </c>
      <c r="C8" s="15" t="s">
        <v>159</v>
      </c>
      <c r="D8" s="14" t="s">
        <v>164</v>
      </c>
      <c r="E8" s="13" t="s">
        <v>164</v>
      </c>
    </row>
    <row r="9" spans="1:20" x14ac:dyDescent="0.25">
      <c r="A9" s="15">
        <v>6</v>
      </c>
      <c r="B9" s="15" t="s">
        <v>160</v>
      </c>
      <c r="C9" s="15" t="s">
        <v>159</v>
      </c>
      <c r="D9" s="14" t="s">
        <v>164</v>
      </c>
      <c r="E9" s="13" t="s">
        <v>164</v>
      </c>
    </row>
    <row r="10" spans="1:20" x14ac:dyDescent="0.25">
      <c r="A10" s="15">
        <v>7</v>
      </c>
      <c r="B10" s="15" t="s">
        <v>160</v>
      </c>
      <c r="C10" s="15" t="s">
        <v>159</v>
      </c>
      <c r="D10" s="14" t="s">
        <v>164</v>
      </c>
      <c r="E10" s="13" t="s">
        <v>164</v>
      </c>
    </row>
    <row r="11" spans="1:20" x14ac:dyDescent="0.25">
      <c r="A11" s="15">
        <v>8</v>
      </c>
      <c r="B11" s="15" t="s">
        <v>160</v>
      </c>
      <c r="C11" s="15" t="s">
        <v>159</v>
      </c>
      <c r="D11" s="14" t="s">
        <v>164</v>
      </c>
      <c r="E11" s="13" t="s">
        <v>164</v>
      </c>
    </row>
    <row r="12" spans="1:20" x14ac:dyDescent="0.25">
      <c r="A12" s="15">
        <v>9</v>
      </c>
      <c r="B12" s="15" t="s">
        <v>160</v>
      </c>
      <c r="C12" s="15" t="s">
        <v>159</v>
      </c>
      <c r="D12" s="14" t="s">
        <v>164</v>
      </c>
      <c r="E12" s="13" t="s">
        <v>164</v>
      </c>
    </row>
    <row r="13" spans="1:20" x14ac:dyDescent="0.25">
      <c r="A13" s="15">
        <v>10</v>
      </c>
      <c r="B13" s="15" t="s">
        <v>160</v>
      </c>
      <c r="C13" s="15" t="s">
        <v>159</v>
      </c>
      <c r="D13" s="14" t="s">
        <v>164</v>
      </c>
      <c r="E13" s="13" t="s">
        <v>164</v>
      </c>
    </row>
    <row r="14" spans="1:20" x14ac:dyDescent="0.25">
      <c r="A14" s="15">
        <v>11</v>
      </c>
      <c r="B14" s="15" t="s">
        <v>160</v>
      </c>
      <c r="C14" s="15" t="s">
        <v>159</v>
      </c>
      <c r="D14" s="14" t="s">
        <v>164</v>
      </c>
      <c r="E14" s="13" t="s">
        <v>164</v>
      </c>
    </row>
    <row r="15" spans="1:20" ht="16.149999999999999" customHeight="1" x14ac:dyDescent="0.25">
      <c r="A15" s="15">
        <v>12</v>
      </c>
      <c r="B15" s="15" t="s">
        <v>160</v>
      </c>
      <c r="C15" s="15" t="s">
        <v>159</v>
      </c>
      <c r="D15" s="14" t="s">
        <v>164</v>
      </c>
      <c r="E15" s="13" t="s">
        <v>164</v>
      </c>
    </row>
    <row r="16" spans="1:20" s="23" customFormat="1" x14ac:dyDescent="0.25">
      <c r="A16" s="20">
        <v>13</v>
      </c>
      <c r="B16" s="15" t="s">
        <v>160</v>
      </c>
      <c r="C16" s="20" t="s">
        <v>159</v>
      </c>
      <c r="D16" s="21" t="s">
        <v>164</v>
      </c>
      <c r="E16" s="22" t="s">
        <v>164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s="23" customFormat="1" x14ac:dyDescent="0.25">
      <c r="A17" s="20">
        <v>14</v>
      </c>
      <c r="B17" s="15" t="s">
        <v>160</v>
      </c>
      <c r="C17" s="20" t="s">
        <v>159</v>
      </c>
      <c r="D17" s="21" t="s">
        <v>164</v>
      </c>
      <c r="E17" s="22" t="s">
        <v>164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s="23" customFormat="1" x14ac:dyDescent="0.25">
      <c r="A18" s="20">
        <v>15</v>
      </c>
      <c r="B18" s="15" t="s">
        <v>160</v>
      </c>
      <c r="C18" s="20" t="s">
        <v>159</v>
      </c>
      <c r="D18" s="21" t="s">
        <v>164</v>
      </c>
      <c r="E18" s="22" t="s">
        <v>164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s="23" customFormat="1" x14ac:dyDescent="0.25">
      <c r="A19" s="20">
        <v>16</v>
      </c>
      <c r="B19" s="20">
        <v>1</v>
      </c>
      <c r="C19" s="37" t="s">
        <v>178</v>
      </c>
      <c r="D19" s="36">
        <v>44572</v>
      </c>
      <c r="E19" s="35" t="s">
        <v>190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s="26" customFormat="1" x14ac:dyDescent="0.25">
      <c r="A20" s="24">
        <v>17</v>
      </c>
      <c r="B20" s="20" t="s">
        <v>160</v>
      </c>
      <c r="C20" s="20" t="s">
        <v>159</v>
      </c>
      <c r="D20" s="25" t="s">
        <v>164</v>
      </c>
      <c r="E20" s="27" t="s">
        <v>164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3" customFormat="1" x14ac:dyDescent="0.25">
      <c r="A21" s="20">
        <v>18</v>
      </c>
      <c r="B21" s="20" t="s">
        <v>160</v>
      </c>
      <c r="C21" s="20" t="s">
        <v>159</v>
      </c>
      <c r="D21" s="21" t="s">
        <v>164</v>
      </c>
      <c r="E21" s="27" t="s">
        <v>164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23" customFormat="1" x14ac:dyDescent="0.25">
      <c r="A22" s="20">
        <v>19</v>
      </c>
      <c r="B22" s="20" t="s">
        <v>160</v>
      </c>
      <c r="C22" s="20" t="s">
        <v>159</v>
      </c>
      <c r="D22" s="21" t="s">
        <v>164</v>
      </c>
      <c r="E22" s="27" t="s">
        <v>164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26" customFormat="1" x14ac:dyDescent="0.25">
      <c r="A23" s="24">
        <v>20</v>
      </c>
      <c r="B23" s="20" t="s">
        <v>160</v>
      </c>
      <c r="C23" s="20" t="s">
        <v>159</v>
      </c>
      <c r="D23" s="25" t="s">
        <v>164</v>
      </c>
      <c r="E23" s="27" t="s">
        <v>164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s="23" customFormat="1" x14ac:dyDescent="0.25">
      <c r="A24" s="20">
        <v>21</v>
      </c>
      <c r="B24" s="20" t="s">
        <v>160</v>
      </c>
      <c r="C24" s="20" t="s">
        <v>159</v>
      </c>
      <c r="D24" s="21" t="s">
        <v>164</v>
      </c>
      <c r="E24" s="27" t="s">
        <v>164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s="23" customFormat="1" x14ac:dyDescent="0.25">
      <c r="A25" s="20">
        <v>22</v>
      </c>
      <c r="B25" s="20" t="s">
        <v>160</v>
      </c>
      <c r="C25" s="20" t="s">
        <v>159</v>
      </c>
      <c r="D25" s="21" t="s">
        <v>164</v>
      </c>
      <c r="E25" s="27" t="s">
        <v>164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s="26" customFormat="1" x14ac:dyDescent="0.25">
      <c r="A26" s="24">
        <v>23</v>
      </c>
      <c r="B26" s="24" t="s">
        <v>160</v>
      </c>
      <c r="C26" s="20" t="s">
        <v>159</v>
      </c>
      <c r="D26" s="25" t="s">
        <v>164</v>
      </c>
      <c r="E26" s="27" t="s">
        <v>164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s="26" customFormat="1" x14ac:dyDescent="0.25">
      <c r="A27" s="24">
        <v>24</v>
      </c>
      <c r="B27" s="24" t="s">
        <v>160</v>
      </c>
      <c r="C27" s="20" t="s">
        <v>159</v>
      </c>
      <c r="D27" s="25" t="s">
        <v>164</v>
      </c>
      <c r="E27" s="27" t="s">
        <v>164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s="26" customFormat="1" x14ac:dyDescent="0.25">
      <c r="A28" s="24">
        <v>25</v>
      </c>
      <c r="B28" s="24" t="s">
        <v>160</v>
      </c>
      <c r="C28" s="24" t="s">
        <v>159</v>
      </c>
      <c r="D28" s="25" t="s">
        <v>164</v>
      </c>
      <c r="E28" s="27" t="s">
        <v>164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s="26" customFormat="1" x14ac:dyDescent="0.25">
      <c r="A29" s="24">
        <v>26</v>
      </c>
      <c r="B29" s="24" t="s">
        <v>160</v>
      </c>
      <c r="C29" s="24" t="s">
        <v>159</v>
      </c>
      <c r="D29" s="25" t="s">
        <v>164</v>
      </c>
      <c r="E29" s="27" t="s">
        <v>164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s="23" customFormat="1" x14ac:dyDescent="0.25">
      <c r="A30" s="20">
        <v>27</v>
      </c>
      <c r="B30" s="20" t="s">
        <v>160</v>
      </c>
      <c r="C30" s="20" t="s">
        <v>159</v>
      </c>
      <c r="D30" s="21" t="s">
        <v>164</v>
      </c>
      <c r="E30" s="27" t="s">
        <v>164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26" customFormat="1" x14ac:dyDescent="0.25">
      <c r="A31" s="24">
        <v>28</v>
      </c>
      <c r="B31" s="24" t="s">
        <v>160</v>
      </c>
      <c r="C31" s="24" t="s">
        <v>159</v>
      </c>
      <c r="D31" s="25" t="s">
        <v>164</v>
      </c>
      <c r="E31" s="27" t="s">
        <v>164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23" customFormat="1" x14ac:dyDescent="0.25">
      <c r="A32" s="20">
        <v>29</v>
      </c>
      <c r="B32" s="20" t="s">
        <v>160</v>
      </c>
      <c r="C32" s="20" t="s">
        <v>159</v>
      </c>
      <c r="D32" s="21" t="s">
        <v>164</v>
      </c>
      <c r="E32" s="27" t="s">
        <v>164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s="23" customFormat="1" x14ac:dyDescent="0.25">
      <c r="A33" s="20">
        <v>30</v>
      </c>
      <c r="B33" s="20">
        <v>2</v>
      </c>
      <c r="C33" s="37" t="s">
        <v>178</v>
      </c>
      <c r="D33" s="21">
        <v>44715</v>
      </c>
      <c r="E33" s="40" t="s">
        <v>191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s="26" customFormat="1" x14ac:dyDescent="0.25">
      <c r="A34" s="24">
        <v>31</v>
      </c>
      <c r="B34" s="20" t="s">
        <v>160</v>
      </c>
      <c r="C34" s="20" t="s">
        <v>159</v>
      </c>
      <c r="D34" s="25" t="s">
        <v>164</v>
      </c>
      <c r="E34" s="27" t="s">
        <v>164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s="23" customFormat="1" x14ac:dyDescent="0.25">
      <c r="A35" s="20">
        <v>32</v>
      </c>
      <c r="B35" s="20" t="s">
        <v>160</v>
      </c>
      <c r="C35" s="20" t="s">
        <v>159</v>
      </c>
      <c r="D35" s="21" t="s">
        <v>164</v>
      </c>
      <c r="E35" s="27" t="s">
        <v>164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s="26" customFormat="1" x14ac:dyDescent="0.25">
      <c r="A36" s="24">
        <v>33</v>
      </c>
      <c r="B36" s="20" t="s">
        <v>160</v>
      </c>
      <c r="C36" s="24" t="s">
        <v>159</v>
      </c>
      <c r="D36" s="25" t="s">
        <v>164</v>
      </c>
      <c r="E36" s="27" t="s">
        <v>164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s="26" customFormat="1" x14ac:dyDescent="0.25">
      <c r="A37" s="24">
        <v>34</v>
      </c>
      <c r="B37" s="20" t="s">
        <v>160</v>
      </c>
      <c r="C37" s="24" t="s">
        <v>159</v>
      </c>
      <c r="D37" s="25" t="s">
        <v>164</v>
      </c>
      <c r="E37" s="27" t="s">
        <v>164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s="26" customFormat="1" x14ac:dyDescent="0.25">
      <c r="A38" s="24">
        <v>35</v>
      </c>
      <c r="B38" s="24" t="s">
        <v>160</v>
      </c>
      <c r="C38" s="24" t="s">
        <v>159</v>
      </c>
      <c r="D38" s="25" t="s">
        <v>164</v>
      </c>
      <c r="E38" s="27" t="s">
        <v>164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s="26" customFormat="1" x14ac:dyDescent="0.25">
      <c r="A39" s="24">
        <v>36</v>
      </c>
      <c r="B39" s="24" t="s">
        <v>160</v>
      </c>
      <c r="C39" s="24" t="s">
        <v>159</v>
      </c>
      <c r="D39" s="25" t="s">
        <v>164</v>
      </c>
      <c r="E39" s="27" t="s">
        <v>164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s="26" customFormat="1" x14ac:dyDescent="0.25">
      <c r="A40" s="24">
        <v>37</v>
      </c>
      <c r="B40" s="24" t="s">
        <v>160</v>
      </c>
      <c r="C40" s="24" t="s">
        <v>159</v>
      </c>
      <c r="D40" s="25" t="s">
        <v>164</v>
      </c>
      <c r="E40" s="27" t="s">
        <v>164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s="26" customFormat="1" x14ac:dyDescent="0.25">
      <c r="A41" s="24">
        <v>38</v>
      </c>
      <c r="B41" s="24" t="s">
        <v>160</v>
      </c>
      <c r="C41" s="24" t="s">
        <v>159</v>
      </c>
      <c r="D41" s="25" t="s">
        <v>164</v>
      </c>
      <c r="E41" s="27" t="s">
        <v>164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s="26" customFormat="1" x14ac:dyDescent="0.25">
      <c r="A42" s="24">
        <v>39</v>
      </c>
      <c r="B42" s="24" t="s">
        <v>160</v>
      </c>
      <c r="C42" s="24" t="s">
        <v>159</v>
      </c>
      <c r="D42" s="25" t="s">
        <v>164</v>
      </c>
      <c r="E42" s="27" t="s">
        <v>164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s="26" customFormat="1" x14ac:dyDescent="0.25">
      <c r="A43" s="24">
        <v>40</v>
      </c>
      <c r="B43" s="24" t="s">
        <v>160</v>
      </c>
      <c r="C43" s="24" t="s">
        <v>159</v>
      </c>
      <c r="D43" s="25" t="s">
        <v>164</v>
      </c>
      <c r="E43" s="27" t="s">
        <v>164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s="26" customFormat="1" x14ac:dyDescent="0.25">
      <c r="A44" s="24">
        <v>41</v>
      </c>
      <c r="B44" s="24" t="s">
        <v>160</v>
      </c>
      <c r="C44" s="24" t="s">
        <v>159</v>
      </c>
      <c r="D44" s="25" t="s">
        <v>164</v>
      </c>
      <c r="E44" s="27" t="s">
        <v>164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6" customFormat="1" x14ac:dyDescent="0.25">
      <c r="A45" s="24">
        <v>42</v>
      </c>
      <c r="B45" s="24" t="s">
        <v>160</v>
      </c>
      <c r="C45" s="24" t="s">
        <v>159</v>
      </c>
      <c r="D45" s="25" t="s">
        <v>164</v>
      </c>
      <c r="E45" s="27" t="s">
        <v>164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s="23" customFormat="1" x14ac:dyDescent="0.25">
      <c r="A46" s="20">
        <v>43</v>
      </c>
      <c r="B46" s="20" t="s">
        <v>160</v>
      </c>
      <c r="C46" s="24" t="s">
        <v>159</v>
      </c>
      <c r="D46" s="21" t="s">
        <v>164</v>
      </c>
      <c r="E46" s="22" t="s">
        <v>164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s="23" customFormat="1" x14ac:dyDescent="0.25">
      <c r="A47" s="20">
        <v>44</v>
      </c>
      <c r="B47" s="20" t="s">
        <v>160</v>
      </c>
      <c r="C47" s="24" t="s">
        <v>159</v>
      </c>
      <c r="D47" s="21" t="s">
        <v>164</v>
      </c>
      <c r="E47" s="22" t="s">
        <v>164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s="23" customFormat="1" x14ac:dyDescent="0.25">
      <c r="A48" s="20">
        <v>45</v>
      </c>
      <c r="B48" s="20" t="s">
        <v>160</v>
      </c>
      <c r="C48" s="24" t="s">
        <v>159</v>
      </c>
      <c r="D48" s="21" t="s">
        <v>164</v>
      </c>
      <c r="E48" s="22" t="s">
        <v>164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s="23" customFormat="1" x14ac:dyDescent="0.25">
      <c r="A49" s="20">
        <v>46</v>
      </c>
      <c r="B49" s="20" t="s">
        <v>160</v>
      </c>
      <c r="C49" s="24" t="s">
        <v>159</v>
      </c>
      <c r="D49" s="21" t="s">
        <v>164</v>
      </c>
      <c r="E49" s="19" t="s">
        <v>172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s="23" customFormat="1" x14ac:dyDescent="0.25">
      <c r="A50" s="20">
        <v>47</v>
      </c>
      <c r="B50" s="20" t="s">
        <v>160</v>
      </c>
      <c r="C50" s="24" t="s">
        <v>159</v>
      </c>
      <c r="D50" s="21" t="s">
        <v>164</v>
      </c>
      <c r="E50" s="19" t="s">
        <v>173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s="23" customFormat="1" x14ac:dyDescent="0.25">
      <c r="A51" s="20">
        <v>48</v>
      </c>
      <c r="B51" s="20" t="s">
        <v>160</v>
      </c>
      <c r="C51" s="24" t="s">
        <v>159</v>
      </c>
      <c r="D51" s="21" t="s">
        <v>164</v>
      </c>
      <c r="E51" s="19" t="s">
        <v>174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s="23" customFormat="1" x14ac:dyDescent="0.25">
      <c r="A52" s="20">
        <v>49</v>
      </c>
      <c r="B52" s="20" t="s">
        <v>160</v>
      </c>
      <c r="C52" s="24" t="s">
        <v>159</v>
      </c>
      <c r="D52" s="21" t="s">
        <v>164</v>
      </c>
      <c r="E52" s="22" t="s">
        <v>175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3" customFormat="1" x14ac:dyDescent="0.25">
      <c r="A53" s="20">
        <v>50</v>
      </c>
      <c r="B53" s="20" t="s">
        <v>160</v>
      </c>
      <c r="C53" s="24" t="s">
        <v>159</v>
      </c>
      <c r="D53" s="21" t="s">
        <v>164</v>
      </c>
      <c r="E53" s="19" t="s">
        <v>176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s="26" customFormat="1" x14ac:dyDescent="0.25">
      <c r="A54" s="24">
        <v>51</v>
      </c>
      <c r="B54" s="20" t="s">
        <v>160</v>
      </c>
      <c r="C54" s="24" t="s">
        <v>159</v>
      </c>
      <c r="D54" s="25" t="s">
        <v>164</v>
      </c>
      <c r="E54" s="27" t="s">
        <v>164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5">
        <v>52</v>
      </c>
      <c r="B55" s="20" t="s">
        <v>160</v>
      </c>
      <c r="C55" s="24" t="s">
        <v>159</v>
      </c>
      <c r="D55" s="14" t="s">
        <v>164</v>
      </c>
      <c r="E55" s="13" t="s">
        <v>164</v>
      </c>
    </row>
    <row r="56" spans="1:20" s="23" customFormat="1" x14ac:dyDescent="0.25">
      <c r="A56" s="20">
        <v>53</v>
      </c>
      <c r="B56" s="20" t="s">
        <v>160</v>
      </c>
      <c r="C56" s="24" t="s">
        <v>159</v>
      </c>
      <c r="D56" s="21" t="s">
        <v>164</v>
      </c>
      <c r="E56" s="19" t="s">
        <v>177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5">
        <v>54</v>
      </c>
      <c r="B57" s="20" t="s">
        <v>160</v>
      </c>
      <c r="C57" s="24" t="s">
        <v>159</v>
      </c>
      <c r="D57" s="14" t="s">
        <v>164</v>
      </c>
      <c r="E57" s="13" t="s">
        <v>164</v>
      </c>
    </row>
    <row r="58" spans="1:20" x14ac:dyDescent="0.25">
      <c r="A58" s="15">
        <v>55</v>
      </c>
      <c r="B58" s="20" t="s">
        <v>160</v>
      </c>
      <c r="C58" s="24" t="s">
        <v>159</v>
      </c>
      <c r="D58" s="14" t="s">
        <v>164</v>
      </c>
      <c r="E58" s="13" t="s">
        <v>164</v>
      </c>
    </row>
    <row r="59" spans="1:20" x14ac:dyDescent="0.25">
      <c r="A59" s="15">
        <v>56</v>
      </c>
      <c r="B59" s="20" t="s">
        <v>160</v>
      </c>
      <c r="C59" s="24" t="s">
        <v>159</v>
      </c>
      <c r="D59" s="14" t="s">
        <v>164</v>
      </c>
      <c r="E59" s="13" t="s">
        <v>164</v>
      </c>
    </row>
  </sheetData>
  <hyperlinks>
    <hyperlink ref="E49" r:id="rId1" xr:uid="{00000000-0004-0000-0300-000000000000}"/>
    <hyperlink ref="E51" r:id="rId2" xr:uid="{00000000-0004-0000-0300-000001000000}"/>
    <hyperlink ref="E53" r:id="rId3" xr:uid="{00000000-0004-0000-0300-000002000000}"/>
    <hyperlink ref="E56" r:id="rId4" xr:uid="{00000000-0004-0000-0300-000003000000}"/>
    <hyperlink ref="E50" r:id="rId5" xr:uid="{00000000-0004-0000-0300-000004000000}"/>
    <hyperlink ref="E19" r:id="rId6" xr:uid="{00000000-0004-0000-0300-000005000000}"/>
    <hyperlink ref="E33" r:id="rId7" xr:uid="{00000000-0004-0000-0300-000006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topLeftCell="A5" workbookViewId="0">
      <selection activeCell="D27" sqref="D27:D2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Tabla_474921</vt:lpstr>
      <vt:lpstr>Tabla_474906</vt:lpstr>
      <vt:lpstr>Tabla_474918</vt:lpstr>
      <vt:lpstr>Hidden_1_Tabla_474906</vt:lpstr>
      <vt:lpstr>Hidden_1</vt:lpstr>
      <vt:lpstr>Hidden_2</vt:lpstr>
      <vt:lpstr>Hidden_3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2022-07-11T16:31:47Z</cp:lastPrinted>
  <dcterms:created xsi:type="dcterms:W3CDTF">2019-05-21T16:17:22Z</dcterms:created>
  <dcterms:modified xsi:type="dcterms:W3CDTF">2024-01-09T18:52:42Z</dcterms:modified>
</cp:coreProperties>
</file>