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DC090821-F0A1-4B0F-95AD-4B1FB0429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11" i="1" l="1"/>
  <c r="D10" i="1"/>
  <c r="D9" i="1"/>
  <c r="D8" i="1"/>
</calcChain>
</file>

<file path=xl/sharedStrings.xml><?xml version="1.0" encoding="utf-8"?>
<sst xmlns="http://schemas.openxmlformats.org/spreadsheetml/2006/main" count="81" uniqueCount="61">
  <si>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</si>
  <si>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</si>
  <si>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</si>
  <si>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</si>
  <si>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</si>
  <si>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</si>
  <si>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</si>
  <si>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</si>
  <si>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</si>
  <si>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</si>
  <si>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</si>
  <si>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</si>
  <si>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</si>
  <si>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</si>
  <si>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</si>
  <si>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</si>
  <si>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</si>
  <si>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</si>
  <si>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</si>
  <si>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</si>
  <si>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</si>
  <si>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</si>
  <si>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</si>
  <si>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</si>
  <si>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</si>
  <si>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</si>
  <si>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</si>
  <si>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</si>
  <si>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</si>
  <si>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</si>
  <si>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</si>
  <si>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</si>
  <si>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</si>
  <si>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</si>
  <si>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</si>
  <si>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</si>
  <si>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</si>
  <si>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</si>
  <si>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</si>
  <si>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</si>
  <si>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</si>
  <si>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</si>
  <si>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</si>
  <si>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</si>
  <si>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</si>
  <si>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</si>
  <si>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</si>
  <si>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</si>
  <si>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</si>
  <si>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</si>
  <si>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</si>
  <si>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https://drive.google.com/file/d/11GWH-o5rbyfhGcXE4MDeANZe0wDDEDxf/view?usp=sharing</t>
  </si>
  <si>
    <t>https://drive.google.com/file/d/1Jw4vIrz5SAZAHTdSMz2Qf4803uJVnXJL/view?usp=sharing</t>
  </si>
  <si>
    <t>https://drive.google.com/file/d/1QSoaLqkrIyn28a2O8G0apiYROdbT7WxT/view?usp=sharing</t>
  </si>
  <si>
    <t>https://drive.google.com/file/d/1Jio7Bw4YDBlh5ej_m02EBVqz_TsMvqr8/view?usp=sharing</t>
  </si>
  <si>
    <t>Coordinación de Administración y Finanzas</t>
  </si>
  <si>
    <t>SERVICIOS PERSONALES</t>
  </si>
  <si>
    <t>MATERIALES Y SUMINISTROS</t>
  </si>
  <si>
    <t>SERVICIOS GENERALES</t>
  </si>
  <si>
    <t xml:space="preserve">SERVICIOS PERSONALES </t>
  </si>
  <si>
    <t>INVERSIONES FINANCIERAS Y OTRAS PROV.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</si>
</sst>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oaLqkrIyn28a2O8G0apiYROdbT7WxT/view?usp=sharing" TargetMode="External"/><Relationship Id="rId2" Type="http://schemas.openxmlformats.org/officeDocument/2006/relationships/hyperlink" Target="https://drive.google.com/file/d/1Jw4vIrz5SAZAHTdSMz2Qf4803uJVnXJL/view?usp=sharing" TargetMode="External"/><Relationship Id="rId1" Type="http://schemas.openxmlformats.org/officeDocument/2006/relationships/hyperlink" Target="https://drive.google.com/file/d/11GWH-o5rbyfhGcXE4MDeANZe0wDDEDx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2" sqref="A12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 s="5" t="str">
        <f ca="1">HYPERLINK("#"&amp;CELL("direccion",Tabla_473324!A4),"1")</f>
        <v>1</v>
      </c>
      <c r="E8" s="4" t="s">
        <v>51</v>
      </c>
      <c r="F8" t="s">
        <v>55</v>
      </c>
      <c r="G8" s="3">
        <v>45323</v>
      </c>
      <c r="H8" s="3">
        <v>45323</v>
      </c>
    </row>
    <row r="9" spans="1:9" x14ac:dyDescent="0.25">
      <c r="A9">
        <v>2023</v>
      </c>
      <c r="B9" s="3">
        <v>45200</v>
      </c>
      <c r="C9" s="3">
        <v>45291</v>
      </c>
      <c r="D9" s="5" t="str">
        <f ca="1">HYPERLINK("#"&amp;CELL("direccion",Tabla_473324!A7),"2")</f>
        <v>2</v>
      </c>
      <c r="E9" s="4" t="s">
        <v>52</v>
      </c>
      <c r="F9" t="s">
        <v>55</v>
      </c>
      <c r="G9" s="3">
        <v>45323</v>
      </c>
      <c r="H9" s="3">
        <v>45323</v>
      </c>
    </row>
    <row r="10" spans="1:9" x14ac:dyDescent="0.25">
      <c r="A10">
        <v>2023</v>
      </c>
      <c r="B10" s="3">
        <v>45200</v>
      </c>
      <c r="C10" s="3">
        <v>45291</v>
      </c>
      <c r="D10" s="5" t="str">
        <f ca="1">HYPERLINK("#"&amp;CELL("direccion",Tabla_473324!A10),"3")</f>
        <v>3</v>
      </c>
      <c r="E10" s="4" t="s">
        <v>53</v>
      </c>
      <c r="F10" t="s">
        <v>55</v>
      </c>
      <c r="G10" s="3">
        <v>45323</v>
      </c>
      <c r="H10" s="3">
        <v>45323</v>
      </c>
    </row>
    <row r="11" spans="1:9" x14ac:dyDescent="0.25">
      <c r="A11">
        <v>2023</v>
      </c>
      <c r="B11" s="3">
        <v>45200</v>
      </c>
      <c r="C11" s="3">
        <v>45291</v>
      </c>
      <c r="D11" s="5" t="str">
        <f ca="1">HYPERLINK("#"&amp;CELL("direccion",Tabla_473324!A13),"4")</f>
        <v>4</v>
      </c>
      <c r="E11" s="4" t="s">
        <v>54</v>
      </c>
      <c r="F11" t="s">
        <v>55</v>
      </c>
      <c r="G11" s="3">
        <v>45323</v>
      </c>
      <c r="H11" s="3">
        <v>45323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9E0E0728-9BDE-4EF8-8EDE-7B4132F3DB61}"/>
    <hyperlink ref="E9" r:id="rId2" xr:uid="{85FB7C04-AF88-4F1E-86A8-466C2DFCAE2E}"/>
    <hyperlink ref="E10" r:id="rId3" xr:uid="{8CB9A579-90B0-4E8D-B4FD-5C6974D8F6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56</v>
      </c>
      <c r="D4">
        <v>6151965</v>
      </c>
      <c r="E4">
        <v>6858</v>
      </c>
      <c r="F4">
        <v>6158823</v>
      </c>
      <c r="G4">
        <v>5835569.4199999999</v>
      </c>
      <c r="H4">
        <v>5835569.4199999999</v>
      </c>
      <c r="I4">
        <v>259070.61</v>
      </c>
    </row>
    <row r="5" spans="1:9" x14ac:dyDescent="0.25">
      <c r="A5">
        <v>1</v>
      </c>
      <c r="B5">
        <v>2000</v>
      </c>
      <c r="C5" t="s">
        <v>57</v>
      </c>
      <c r="D5">
        <v>104531</v>
      </c>
      <c r="E5">
        <v>0</v>
      </c>
      <c r="F5">
        <v>104531</v>
      </c>
      <c r="G5">
        <v>83864.240000000005</v>
      </c>
      <c r="H5">
        <v>32909.019999999997</v>
      </c>
      <c r="I5">
        <v>20666.759999999998</v>
      </c>
    </row>
    <row r="6" spans="1:9" x14ac:dyDescent="0.25">
      <c r="A6">
        <v>1</v>
      </c>
      <c r="B6">
        <v>3000</v>
      </c>
      <c r="C6" t="s">
        <v>58</v>
      </c>
      <c r="D6">
        <v>12671419</v>
      </c>
      <c r="E6">
        <v>0</v>
      </c>
      <c r="F6">
        <v>12671419</v>
      </c>
      <c r="G6">
        <v>1199889.56</v>
      </c>
      <c r="H6">
        <v>583324.91</v>
      </c>
      <c r="I6">
        <v>11471529.439999999</v>
      </c>
    </row>
    <row r="7" spans="1:9" x14ac:dyDescent="0.25">
      <c r="A7">
        <v>2</v>
      </c>
      <c r="B7">
        <v>1000</v>
      </c>
      <c r="C7" t="s">
        <v>56</v>
      </c>
      <c r="D7">
        <v>11843864</v>
      </c>
      <c r="E7">
        <v>13716</v>
      </c>
      <c r="F7">
        <v>11857580</v>
      </c>
      <c r="G7">
        <v>11626578.949999999</v>
      </c>
      <c r="H7">
        <v>11288144.970000001</v>
      </c>
      <c r="I7">
        <v>231001.05</v>
      </c>
    </row>
    <row r="8" spans="1:9" x14ac:dyDescent="0.25">
      <c r="A8">
        <v>2</v>
      </c>
      <c r="B8">
        <v>2000</v>
      </c>
      <c r="C8" t="s">
        <v>57</v>
      </c>
      <c r="D8">
        <v>333124</v>
      </c>
      <c r="E8">
        <v>147560.29</v>
      </c>
      <c r="F8">
        <v>480684.29</v>
      </c>
      <c r="G8">
        <v>141223.79</v>
      </c>
      <c r="H8">
        <v>57628.23</v>
      </c>
      <c r="I8">
        <v>339460.5</v>
      </c>
    </row>
    <row r="9" spans="1:9" x14ac:dyDescent="0.25">
      <c r="A9">
        <v>2</v>
      </c>
      <c r="B9">
        <v>3000</v>
      </c>
      <c r="C9" t="s">
        <v>58</v>
      </c>
      <c r="D9">
        <v>55284233</v>
      </c>
      <c r="E9">
        <v>-57560.29</v>
      </c>
      <c r="F9">
        <v>55226672.710000001</v>
      </c>
      <c r="G9">
        <v>14326127.390000001</v>
      </c>
      <c r="H9">
        <v>6997388.4299999997</v>
      </c>
      <c r="I9">
        <v>40900545.32</v>
      </c>
    </row>
    <row r="10" spans="1:9" x14ac:dyDescent="0.25">
      <c r="A10">
        <v>3</v>
      </c>
      <c r="B10">
        <v>1000</v>
      </c>
      <c r="C10" t="s">
        <v>59</v>
      </c>
      <c r="D10">
        <v>17405018</v>
      </c>
      <c r="E10">
        <v>20574</v>
      </c>
      <c r="F10">
        <v>17425592</v>
      </c>
      <c r="G10">
        <v>17131658.030000001</v>
      </c>
      <c r="H10">
        <v>17047845.140000001</v>
      </c>
      <c r="I10">
        <v>293933.96999999997</v>
      </c>
    </row>
    <row r="11" spans="1:9" x14ac:dyDescent="0.25">
      <c r="A11">
        <v>3</v>
      </c>
      <c r="B11">
        <v>2000</v>
      </c>
      <c r="C11" t="s">
        <v>57</v>
      </c>
      <c r="D11">
        <v>5701718</v>
      </c>
      <c r="E11">
        <v>147560.29</v>
      </c>
      <c r="F11">
        <v>718278.29</v>
      </c>
      <c r="G11">
        <v>206373.79</v>
      </c>
      <c r="H11">
        <v>100902.03</v>
      </c>
      <c r="I11">
        <v>511904.5</v>
      </c>
    </row>
    <row r="12" spans="1:9" x14ac:dyDescent="0.25">
      <c r="A12">
        <v>3</v>
      </c>
      <c r="B12">
        <v>3000</v>
      </c>
      <c r="C12" t="s">
        <v>58</v>
      </c>
      <c r="D12">
        <v>81890530</v>
      </c>
      <c r="E12">
        <v>-102560.29</v>
      </c>
      <c r="F12">
        <v>81787969.709999993</v>
      </c>
      <c r="G12">
        <v>36584400.600000001</v>
      </c>
      <c r="H12">
        <v>45203569.109999999</v>
      </c>
      <c r="I12">
        <v>45203569.109999999</v>
      </c>
    </row>
    <row r="13" spans="1:9" x14ac:dyDescent="0.25">
      <c r="A13">
        <v>4</v>
      </c>
      <c r="B13">
        <v>1000</v>
      </c>
      <c r="C13" t="s">
        <v>59</v>
      </c>
      <c r="D13">
        <v>24702525</v>
      </c>
      <c r="E13">
        <v>-36407.82</v>
      </c>
      <c r="F13">
        <v>24666117.18</v>
      </c>
      <c r="G13">
        <v>24715972.390000001</v>
      </c>
      <c r="H13">
        <v>24439588.399999999</v>
      </c>
      <c r="I13">
        <v>-49855.21</v>
      </c>
    </row>
    <row r="14" spans="1:9" x14ac:dyDescent="0.25">
      <c r="A14">
        <v>4</v>
      </c>
      <c r="B14">
        <v>2000</v>
      </c>
      <c r="C14" t="s">
        <v>57</v>
      </c>
      <c r="D14">
        <v>1251217</v>
      </c>
      <c r="E14">
        <v>159336.49</v>
      </c>
      <c r="F14">
        <v>1410553.49</v>
      </c>
      <c r="G14">
        <v>1237340.1499999999</v>
      </c>
      <c r="H14">
        <v>1218376.1399999999</v>
      </c>
      <c r="I14">
        <v>173213.34</v>
      </c>
    </row>
    <row r="15" spans="1:9" x14ac:dyDescent="0.25">
      <c r="A15">
        <v>4</v>
      </c>
      <c r="B15">
        <v>3000</v>
      </c>
      <c r="C15" t="s">
        <v>58</v>
      </c>
      <c r="D15">
        <v>102816375</v>
      </c>
      <c r="E15">
        <v>694395.49</v>
      </c>
      <c r="F15">
        <v>103510770.5</v>
      </c>
      <c r="G15">
        <v>102514185.59999999</v>
      </c>
      <c r="H15">
        <v>61071626.539999999</v>
      </c>
      <c r="I15">
        <v>996584.94</v>
      </c>
    </row>
    <row r="16" spans="1:9" x14ac:dyDescent="0.25">
      <c r="A16">
        <v>4</v>
      </c>
      <c r="B16">
        <v>7000</v>
      </c>
      <c r="C16" t="s">
        <v>60</v>
      </c>
      <c r="D16">
        <v>100000</v>
      </c>
      <c r="E16">
        <v>0</v>
      </c>
      <c r="F16">
        <v>100000</v>
      </c>
      <c r="G16">
        <v>0</v>
      </c>
      <c r="H16">
        <v>0</v>
      </c>
      <c r="I16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2023-12-18T23:06:59Z</dcterms:created>
  <dcterms:modified xsi:type="dcterms:W3CDTF">2024-02-01T16:33:32Z</dcterms:modified>
</cp:coreProperties>
</file>