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1235" tabRatio="926"/>
  </bookViews>
  <sheets>
    <sheet name="21B_Ejer_Egres_2023" sheetId="40" r:id="rId1"/>
    <sheet name="Tabla_473324_" sheetId="61" r:id="rId2"/>
    <sheet name="21B_Ejer_Egres_2022" sheetId="21" r:id="rId3"/>
    <sheet name="Tabla_473324 (3)" sheetId="47" r:id="rId4"/>
    <sheet name="21B_Ejerc_Egres" sheetId="5" r:id="rId5"/>
    <sheet name="Tabla_473324" sheetId="22" r:id="rId6"/>
    <sheet name="Tabla_473324_B" sheetId="6" r:id="rId7"/>
    <sheet name="Historico" sheetId="18" r:id="rId8"/>
  </sheets>
  <calcPr calcId="144525"/>
</workbook>
</file>

<file path=xl/calcChain.xml><?xml version="1.0" encoding="utf-8"?>
<calcChain xmlns="http://schemas.openxmlformats.org/spreadsheetml/2006/main">
  <c r="E9" i="6" l="1"/>
  <c r="E8" i="6"/>
  <c r="E7" i="6"/>
  <c r="E6" i="6" l="1"/>
  <c r="E5" i="6"/>
  <c r="E4" i="6"/>
</calcChain>
</file>

<file path=xl/sharedStrings.xml><?xml version="1.0" encoding="utf-8"?>
<sst xmlns="http://schemas.openxmlformats.org/spreadsheetml/2006/main" count="283" uniqueCount="84">
  <si>
    <t>TÍTULO</t>
  </si>
  <si>
    <t>NOMBRE CORTO</t>
  </si>
  <si>
    <t>DESCRIPCIÓN</t>
  </si>
  <si>
    <t>1</t>
  </si>
  <si>
    <t>4</t>
  </si>
  <si>
    <t>6</t>
  </si>
  <si>
    <t>10</t>
  </si>
  <si>
    <t>7</t>
  </si>
  <si>
    <t>2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</si>
  <si>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</si>
  <si>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</si>
  <si>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</si>
  <si>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</si>
  <si>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</si>
  <si>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</si>
  <si>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</si>
  <si>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</si>
  <si>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</si>
  <si>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</si>
  <si>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ID</t>
  </si>
  <si>
    <t>Clave del capítulo de gasto</t>
  </si>
  <si>
    <t>Dirección de Administración y Finanzas/ Coordinación de Finanzas</t>
  </si>
  <si>
    <t>51132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</si>
  <si>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</si>
  <si>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</si>
  <si>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</si>
  <si>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</si>
  <si>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</si>
  <si>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</si>
  <si>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</si>
  <si>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</si>
  <si>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</si>
  <si>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</si>
  <si>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</si>
  <si>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</si>
  <si>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Clasificación del estado analítico del ejercicio del presupuesto por objeto de gasto 
Tabla_473324</t>
  </si>
  <si>
    <t>Hipervínculo al Estado analítico del ejercicio del Presupuesto de Egresos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</si>
  <si>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</si>
  <si>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</si>
  <si>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</si>
  <si>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</si>
  <si>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</si>
  <si>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</si>
  <si>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</si>
  <si>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</si>
  <si>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</si>
  <si>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</si>
  <si>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</si>
  <si>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</si>
  <si>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</si>
  <si>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</si>
  <si>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</si>
  <si>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</si>
  <si>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</si>
  <si>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</si>
  <si>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http://lto7.ddns.net/transparencia/121xxi/2021/flujo_efectivo_marzo.xlsx</t>
  </si>
  <si>
    <t>http://lto7.ddns.net/transparencia/121xxi/Art_121_Fraccion_XXI_historico.xlsx</t>
  </si>
  <si>
    <t xml:space="preserve">Liga a la información referente al periodo 2018 -2019 </t>
  </si>
  <si>
    <t>Liga a la información referente al periodo 2020</t>
  </si>
  <si>
    <t>Carolina 132, colonia Noche Buena</t>
  </si>
  <si>
    <t>alcaldía Benito Juárez, C.P. 03720, Ciudad de México T. 55 4737 7700</t>
  </si>
  <si>
    <t xml:space="preserve">http://lto7.ddns.net/transparencia/121xxi/121_Fr21_2020.xlsx </t>
  </si>
  <si>
    <t>http://lto7.ddns.net/transparencia/121xxi/2021/flujo_efectivo_junio.xlsx</t>
  </si>
  <si>
    <t>http://lto7.ddns.net/transparencia/121xxi/2021/flujo_efectivo_septiembre.xlsx</t>
  </si>
  <si>
    <t>http://lto7.ddns.net/transparencia/121xxi/2021/flujo_efectivo_diciembre.xlsx</t>
  </si>
  <si>
    <t>http://lto7.ddns.net/transparencia/121xxi/2022/a/flujo_efectivo_marzo.xlsx</t>
  </si>
  <si>
    <t>http://lto7.ddns.net/transparencia/121xxi/2022/a/flujo_efectivo_junio.xlsx</t>
  </si>
  <si>
    <t>Biene Muebles, Inmuebles e Intangibles</t>
  </si>
  <si>
    <t>http://lto7.ddns.net/transparencia/121xxi/2022/a/flujo_efectivo_septiembre.xlsx</t>
  </si>
  <si>
    <t>http://lto7.ddns.net/transparencia/121xxi/2022/a/flujo_efectivo_diciembre.xlsx</t>
  </si>
  <si>
    <t>Las cifras que se presentan son preliminares por motivo del cierre de ejercicio contable- presupuestal derivado de la circular de cierre - pasivo circulante.</t>
  </si>
  <si>
    <t>http://lto7.ddns.net/transparencia/121xxi/2023/b/informe_ingresos_egresos_marzo.xlsx</t>
  </si>
  <si>
    <t>Inversiones Financieras y otras Provisiones</t>
  </si>
  <si>
    <t>http://lto7.ddns.net/transparencia/121xxi/2023/b/informe_ingresos_egresos_junio.xlsx</t>
  </si>
  <si>
    <t>Bienes Muebles, Inmuebles e Intangibles</t>
  </si>
  <si>
    <t>http://lto7.ddns.net/transparencia/121xxi/2023/b/informe_ingresos_egresos_septiembre.xlsx</t>
  </si>
  <si>
    <t>Trimestre</t>
  </si>
  <si>
    <t>CUARTO</t>
  </si>
  <si>
    <t>TERCER</t>
  </si>
  <si>
    <t>SEGUNDO</t>
  </si>
  <si>
    <t>PRIMER</t>
  </si>
  <si>
    <t>http://lto7.ddns.net/transparencia/121xxi/2023/informe_ingresos_egresos_diciembre.xlsx</t>
  </si>
  <si>
    <t>Las cifras se consideran preliminares debido al cierre presupuestal 2023</t>
  </si>
  <si>
    <t>Clasificación del estado analítico del ejercicio del presupuesto por objeto de gasto 
Tabla_473324_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</si>
</sst>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8"/>
      <color rgb="FFA5A5A5"/>
      <name val="Arial"/>
      <family val="2"/>
    </font>
    <font>
      <b/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DDC9A3"/>
        <bgColor indexed="64"/>
      </patternFill>
    </fill>
    <fill>
      <patternFill patternType="solid">
        <fgColor rgb="FFDDC9A3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1" fillId="3" borderId="0"/>
    <xf numFmtId="0" fontId="5" fillId="3" borderId="0"/>
    <xf numFmtId="43" fontId="11" fillId="3" borderId="0" applyFont="0" applyFill="0" applyBorder="0" applyAlignment="0" applyProtection="0"/>
    <xf numFmtId="0" fontId="5" fillId="3" borderId="0"/>
    <xf numFmtId="0" fontId="5" fillId="3" borderId="0"/>
    <xf numFmtId="43" fontId="5" fillId="3" borderId="0" applyFont="0" applyFill="0" applyBorder="0" applyAlignment="0" applyProtection="0"/>
  </cellStyleXfs>
  <cellXfs count="77">
    <xf numFmtId="0" fontId="0" fillId="0" borderId="0" xfId="0"/>
    <xf numFmtId="0" fontId="5" fillId="3" borderId="0" xfId="3"/>
    <xf numFmtId="0" fontId="3" fillId="4" borderId="1" xfId="3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wrapText="1"/>
    </xf>
    <xf numFmtId="0" fontId="0" fillId="0" borderId="0" xfId="0"/>
    <xf numFmtId="0" fontId="5" fillId="3" borderId="1" xfId="3" applyBorder="1" applyAlignment="1">
      <alignment vertical="center"/>
    </xf>
    <xf numFmtId="0" fontId="5" fillId="3" borderId="1" xfId="3" applyBorder="1" applyAlignment="1">
      <alignment horizontal="center" vertical="center"/>
    </xf>
    <xf numFmtId="14" fontId="5" fillId="3" borderId="1" xfId="3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64" fontId="0" fillId="3" borderId="1" xfId="4" applyFont="1" applyBorder="1" applyAlignment="1">
      <alignment horizontal="center" vertical="center"/>
    </xf>
    <xf numFmtId="164" fontId="5" fillId="3" borderId="1" xfId="3" applyNumberFormat="1" applyBorder="1" applyAlignment="1">
      <alignment horizontal="center" vertical="center"/>
    </xf>
    <xf numFmtId="0" fontId="5" fillId="3" borderId="1" xfId="3" applyBorder="1" applyAlignment="1">
      <alignment wrapText="1"/>
    </xf>
    <xf numFmtId="0" fontId="6" fillId="0" borderId="0" xfId="0" applyFont="1" applyAlignment="1">
      <alignment vertical="center"/>
    </xf>
    <xf numFmtId="0" fontId="4" fillId="0" borderId="0" xfId="1" applyFill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/>
    </xf>
    <xf numFmtId="0" fontId="5" fillId="3" borderId="1" xfId="3" applyBorder="1"/>
    <xf numFmtId="0" fontId="5" fillId="3" borderId="1" xfId="3" applyBorder="1" applyAlignment="1">
      <alignment horizontal="center"/>
    </xf>
    <xf numFmtId="2" fontId="0" fillId="3" borderId="1" xfId="4" applyNumberFormat="1" applyFont="1" applyBorder="1"/>
    <xf numFmtId="0" fontId="0" fillId="0" borderId="0" xfId="0"/>
    <xf numFmtId="0" fontId="4" fillId="3" borderId="0" xfId="1" applyAlignment="1">
      <alignment horizontal="center"/>
    </xf>
    <xf numFmtId="0" fontId="2" fillId="2" borderId="1" xfId="3" applyFont="1" applyFill="1" applyBorder="1" applyAlignment="1">
      <alignment horizontal="center" wrapText="1"/>
    </xf>
    <xf numFmtId="0" fontId="5" fillId="3" borderId="0" xfId="3"/>
    <xf numFmtId="14" fontId="5" fillId="3" borderId="0" xfId="3" applyNumberFormat="1"/>
    <xf numFmtId="0" fontId="11" fillId="3" borderId="0" xfId="3" applyFont="1"/>
    <xf numFmtId="0" fontId="5" fillId="3" borderId="0" xfId="3" applyFill="1"/>
    <xf numFmtId="0" fontId="3" fillId="4" borderId="1" xfId="3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11" fillId="0" borderId="0" xfId="0" applyFont="1"/>
    <xf numFmtId="0" fontId="0" fillId="3" borderId="0" xfId="0" applyFill="1"/>
    <xf numFmtId="0" fontId="0" fillId="3" borderId="0" xfId="2" applyNumberFormat="1" applyFont="1" applyFill="1"/>
    <xf numFmtId="0" fontId="0" fillId="3" borderId="0" xfId="0" applyFill="1" applyBorder="1"/>
    <xf numFmtId="0" fontId="0" fillId="0" borderId="0" xfId="0"/>
    <xf numFmtId="0" fontId="5" fillId="3" borderId="0" xfId="3"/>
    <xf numFmtId="0" fontId="0" fillId="0" borderId="0" xfId="0"/>
    <xf numFmtId="0" fontId="5" fillId="3" borderId="0" xfId="3"/>
    <xf numFmtId="0" fontId="12" fillId="2" borderId="1" xfId="3" applyFont="1" applyFill="1" applyBorder="1" applyAlignment="1">
      <alignment horizontal="center" wrapText="1"/>
    </xf>
    <xf numFmtId="43" fontId="0" fillId="3" borderId="0" xfId="10" applyFont="1"/>
    <xf numFmtId="43" fontId="5" fillId="3" borderId="0" xfId="3" applyNumberFormat="1"/>
    <xf numFmtId="0" fontId="0" fillId="0" borderId="0" xfId="0"/>
    <xf numFmtId="0" fontId="0" fillId="0" borderId="0" xfId="0"/>
    <xf numFmtId="0" fontId="5" fillId="3" borderId="0" xfId="3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0" xfId="3"/>
    <xf numFmtId="0" fontId="0" fillId="0" borderId="0" xfId="0"/>
    <xf numFmtId="0" fontId="5" fillId="3" borderId="0" xfId="3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3" borderId="1" xfId="3" applyFont="1" applyBorder="1"/>
    <xf numFmtId="14" fontId="5" fillId="3" borderId="1" xfId="3" applyNumberFormat="1" applyBorder="1"/>
    <xf numFmtId="0" fontId="5" fillId="3" borderId="0" xfId="3" applyAlignment="1">
      <alignment horizontal="left" wrapText="1"/>
    </xf>
    <xf numFmtId="0" fontId="13" fillId="4" borderId="1" xfId="3" applyFont="1" applyFill="1" applyBorder="1" applyAlignment="1">
      <alignment horizontal="center" vertical="center" wrapText="1"/>
    </xf>
    <xf numFmtId="0" fontId="14" fillId="5" borderId="1" xfId="0" applyFont="1" applyFill="1" applyBorder="1"/>
    <xf numFmtId="14" fontId="14" fillId="5" borderId="1" xfId="0" applyNumberFormat="1" applyFont="1" applyFill="1" applyBorder="1"/>
    <xf numFmtId="0" fontId="15" fillId="6" borderId="1" xfId="1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4" fillId="3" borderId="1" xfId="1" applyBorder="1" applyAlignment="1">
      <alignment horizontal="left" wrapText="1"/>
    </xf>
    <xf numFmtId="0" fontId="0" fillId="0" borderId="1" xfId="0" applyBorder="1" applyAlignment="1">
      <alignment wrapText="1"/>
    </xf>
    <xf numFmtId="0" fontId="12" fillId="2" borderId="1" xfId="3" applyFont="1" applyFill="1" applyBorder="1" applyAlignment="1">
      <alignment horizontal="center" wrapText="1"/>
    </xf>
    <xf numFmtId="0" fontId="5" fillId="3" borderId="0" xfId="3"/>
    <xf numFmtId="0" fontId="13" fillId="4" borderId="1" xfId="3" applyFont="1" applyFill="1" applyBorder="1"/>
    <xf numFmtId="0" fontId="12" fillId="2" borderId="0" xfId="3" applyFont="1" applyFill="1" applyBorder="1" applyAlignment="1">
      <alignment horizontal="center" wrapText="1"/>
    </xf>
    <xf numFmtId="0" fontId="13" fillId="4" borderId="0" xfId="3" applyFont="1" applyFill="1" applyBorder="1"/>
    <xf numFmtId="0" fontId="2" fillId="2" borderId="1" xfId="3" applyFont="1" applyFill="1" applyBorder="1" applyAlignment="1">
      <alignment horizontal="center" wrapText="1"/>
    </xf>
    <xf numFmtId="0" fontId="3" fillId="4" borderId="1" xfId="3" applyFont="1" applyFill="1" applyBorder="1"/>
    <xf numFmtId="0" fontId="3" fillId="4" borderId="1" xfId="3" applyFont="1" applyFill="1" applyBorder="1" applyAlignment="1">
      <alignment vertical="center"/>
    </xf>
    <xf numFmtId="0" fontId="5" fillId="3" borderId="0" xfId="3" applyAlignment="1">
      <alignment vertical="center"/>
    </xf>
    <xf numFmtId="0" fontId="3" fillId="4" borderId="2" xfId="3" applyFont="1" applyFill="1" applyBorder="1" applyAlignment="1">
      <alignment wrapText="1"/>
    </xf>
    <xf numFmtId="0" fontId="5" fillId="3" borderId="0" xfId="3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1" applyFont="1" applyFill="1" applyAlignment="1">
      <alignment horizontal="center" vertical="center" wrapText="1"/>
    </xf>
  </cellXfs>
  <cellStyles count="11">
    <cellStyle name="Hipervínculo" xfId="1" builtinId="8"/>
    <cellStyle name="Millares" xfId="2" builtinId="3"/>
    <cellStyle name="Millares 2" xfId="4"/>
    <cellStyle name="Millares 2 2" xfId="7"/>
    <cellStyle name="Millares 3" xfId="10"/>
    <cellStyle name="Normal" xfId="0" builtinId="0"/>
    <cellStyle name="Normal 2" xfId="3"/>
    <cellStyle name="Normal 3" xfId="5"/>
    <cellStyle name="Normal 4" xfId="6"/>
    <cellStyle name="Normal 5" xfId="8"/>
    <cellStyle name="Normal 6" xfId="9"/>
  </cellStyles>
  <dxfs count="0"/>
  <tableStyles count="0" defaultTableStyle="TableStyleMedium2" defaultPivotStyle="PivotStyleLight16"/>
  <colors>
    <mruColors>
      <color rgb="FFDDC9A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3</xdr:col>
      <xdr:colOff>571500</xdr:colOff>
      <xdr:row>2</xdr:row>
      <xdr:rowOff>85725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278"/>
        <a:stretch>
          <a:fillRect/>
        </a:stretch>
      </xdr:blipFill>
      <xdr:spPr bwMode="auto">
        <a:xfrm>
          <a:off x="171450" y="104775"/>
          <a:ext cx="26860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19050</xdr:colOff>
      <xdr:row>0</xdr:row>
      <xdr:rowOff>57150</xdr:rowOff>
    </xdr:from>
    <xdr:to>
      <xdr:col>9</xdr:col>
      <xdr:colOff>390525</xdr:colOff>
      <xdr:row>2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54"/>
        <a:stretch>
          <a:fillRect/>
        </a:stretch>
      </xdr:blipFill>
      <xdr:spPr bwMode="auto">
        <a:xfrm>
          <a:off x="5353050" y="57150"/>
          <a:ext cx="18954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95250</xdr:colOff>
      <xdr:row>13</xdr:row>
      <xdr:rowOff>209549</xdr:rowOff>
    </xdr:from>
    <xdr:to>
      <xdr:col>10</xdr:col>
      <xdr:colOff>66675</xdr:colOff>
      <xdr:row>14</xdr:row>
      <xdr:rowOff>285749</xdr:rowOff>
    </xdr:to>
    <xdr:pic>
      <xdr:nvPicPr>
        <xdr:cNvPr id="4" name="image3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924174"/>
          <a:ext cx="22574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xi/2023/b/informe_ingresos_egresos_septiembre.xlsx" TargetMode="External"/><Relationship Id="rId2" Type="http://schemas.openxmlformats.org/officeDocument/2006/relationships/hyperlink" Target="http://lto7.ddns.net/transparencia/121xxi/2023/b/informe_ingresos_egresos_junio.xlsx" TargetMode="External"/><Relationship Id="rId1" Type="http://schemas.openxmlformats.org/officeDocument/2006/relationships/hyperlink" Target="http://lto7.ddns.net/transparencia/121xxi/2023/b/informe_ingresos_egresos_marzo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to7.ddns.net/transparencia/121xxi/2023/informe_ingresos_egresos_diciembr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xi/2022/a/flujo_efectivo_septiembre.xlsx" TargetMode="External"/><Relationship Id="rId2" Type="http://schemas.openxmlformats.org/officeDocument/2006/relationships/hyperlink" Target="http://lto7.ddns.net/transparencia/121xxi/2022/a/flujo_efectivo_junio.xlsx" TargetMode="External"/><Relationship Id="rId1" Type="http://schemas.openxmlformats.org/officeDocument/2006/relationships/hyperlink" Target="http://lto7.ddns.net/transparencia/121xxi/2022/a/flujo_efectivo_marzo.xlsx" TargetMode="External"/><Relationship Id="rId4" Type="http://schemas.openxmlformats.org/officeDocument/2006/relationships/hyperlink" Target="http://lto7.ddns.net/transparencia/121xxi/2022/a/flujo_efectivo_diciembre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xi/2021/flujo_efectivo_septiembre.xlsx" TargetMode="External"/><Relationship Id="rId2" Type="http://schemas.openxmlformats.org/officeDocument/2006/relationships/hyperlink" Target="http://lto7.ddns.net/transparencia/121xxi/2021/flujo_efectivo_junio.xlsx" TargetMode="External"/><Relationship Id="rId1" Type="http://schemas.openxmlformats.org/officeDocument/2006/relationships/hyperlink" Target="http://lto7.ddns.net/transparencia/121xxi/2021/flujo_efectivo_marzo.xlsx" TargetMode="External"/><Relationship Id="rId4" Type="http://schemas.openxmlformats.org/officeDocument/2006/relationships/hyperlink" Target="http://lto7.ddns.net/transparencia/121xxi/2021/flujo_efectivo_diciembre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lto7.ddns.net/transparencia/121xxi/Art_121_Fraccion_XXI_historico.xlsx" TargetMode="External"/><Relationship Id="rId1" Type="http://schemas.openxmlformats.org/officeDocument/2006/relationships/hyperlink" Target="http://lto7.ddns.net/transparencia/121xxi/121_Fr21_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11"/>
  <sheetViews>
    <sheetView tabSelected="1" topLeftCell="A2" workbookViewId="0">
      <selection activeCell="B4" sqref="B4"/>
    </sheetView>
  </sheetViews>
  <sheetFormatPr baseColWidth="10" defaultColWidth="9.140625" defaultRowHeight="15" x14ac:dyDescent="0.25"/>
  <cols>
    <col min="1" max="1" width="8" style="38" bestFit="1" customWidth="1"/>
    <col min="2" max="2" width="10.140625" style="47" customWidth="1"/>
    <col min="3" max="3" width="22.42578125" style="38" customWidth="1"/>
    <col min="4" max="4" width="22.7109375" style="38" customWidth="1"/>
    <col min="5" max="5" width="22.28515625" style="38" customWidth="1"/>
    <col min="6" max="6" width="90.85546875" style="54" customWidth="1"/>
    <col min="7" max="7" width="36" style="49" customWidth="1"/>
    <col min="8" max="8" width="17.5703125" style="38" bestFit="1" customWidth="1"/>
    <col min="9" max="9" width="20" style="38" bestFit="1" customWidth="1"/>
    <col min="10" max="10" width="16.5703125" style="38" customWidth="1"/>
    <col min="11" max="16384" width="9.140625" style="38"/>
  </cols>
  <sheetData>
    <row r="1" spans="1:10" hidden="1" x14ac:dyDescent="0.25">
      <c r="A1" s="38" t="s">
        <v>22</v>
      </c>
    </row>
    <row r="2" spans="1:10" x14ac:dyDescent="0.25">
      <c r="A2" s="62" t="s">
        <v>0</v>
      </c>
      <c r="B2" s="65"/>
      <c r="C2" s="63"/>
      <c r="D2" s="63"/>
      <c r="E2" s="62" t="s">
        <v>1</v>
      </c>
      <c r="F2" s="63"/>
      <c r="G2" s="63"/>
      <c r="H2" s="62" t="s">
        <v>2</v>
      </c>
      <c r="I2" s="63"/>
      <c r="J2" s="63"/>
    </row>
    <row r="3" spans="1:10" x14ac:dyDescent="0.25">
      <c r="A3" s="64" t="s">
        <v>23</v>
      </c>
      <c r="B3" s="66"/>
      <c r="C3" s="63"/>
      <c r="D3" s="63"/>
      <c r="E3" s="64" t="s">
        <v>24</v>
      </c>
      <c r="F3" s="63"/>
      <c r="G3" s="63"/>
      <c r="H3" s="64" t="s">
        <v>25</v>
      </c>
      <c r="I3" s="63"/>
      <c r="J3" s="63"/>
    </row>
    <row r="4" spans="1:10" hidden="1" x14ac:dyDescent="0.25">
      <c r="A4" s="38" t="s">
        <v>3</v>
      </c>
      <c r="C4" s="38" t="s">
        <v>4</v>
      </c>
      <c r="D4" s="38" t="s">
        <v>4</v>
      </c>
      <c r="E4" s="38" t="s">
        <v>6</v>
      </c>
      <c r="F4" s="54" t="s">
        <v>7</v>
      </c>
      <c r="G4" s="49" t="s">
        <v>8</v>
      </c>
      <c r="H4" s="38" t="s">
        <v>4</v>
      </c>
      <c r="I4" s="38" t="s">
        <v>9</v>
      </c>
      <c r="J4" s="38" t="s">
        <v>10</v>
      </c>
    </row>
    <row r="5" spans="1:10" hidden="1" x14ac:dyDescent="0.25">
      <c r="A5" s="38" t="s">
        <v>26</v>
      </c>
      <c r="C5" s="38" t="s">
        <v>27</v>
      </c>
      <c r="D5" s="38" t="s">
        <v>28</v>
      </c>
      <c r="E5" s="38" t="s">
        <v>29</v>
      </c>
      <c r="F5" s="54" t="s">
        <v>30</v>
      </c>
      <c r="G5" s="49" t="s">
        <v>31</v>
      </c>
      <c r="H5" s="38" t="s">
        <v>32</v>
      </c>
      <c r="I5" s="38" t="s">
        <v>33</v>
      </c>
      <c r="J5" s="38" t="s">
        <v>34</v>
      </c>
    </row>
    <row r="6" spans="1:10" x14ac:dyDescent="0.25">
      <c r="A6" s="62" t="s">
        <v>11</v>
      </c>
      <c r="B6" s="65"/>
      <c r="C6" s="63"/>
      <c r="D6" s="63"/>
      <c r="E6" s="63"/>
      <c r="F6" s="63"/>
      <c r="G6" s="63"/>
      <c r="H6" s="63"/>
      <c r="I6" s="63"/>
      <c r="J6" s="63"/>
    </row>
    <row r="7" spans="1:10" ht="72" customHeight="1" x14ac:dyDescent="0.25">
      <c r="A7" s="55" t="s">
        <v>12</v>
      </c>
      <c r="B7" s="28" t="s">
        <v>76</v>
      </c>
      <c r="C7" s="55" t="s">
        <v>13</v>
      </c>
      <c r="D7" s="55" t="s">
        <v>14</v>
      </c>
      <c r="E7" s="28" t="s">
        <v>83</v>
      </c>
      <c r="F7" s="55" t="s">
        <v>36</v>
      </c>
      <c r="G7" s="55" t="s">
        <v>15</v>
      </c>
      <c r="H7" s="55" t="s">
        <v>16</v>
      </c>
      <c r="I7" s="55" t="s">
        <v>17</v>
      </c>
      <c r="J7" s="55" t="s">
        <v>18</v>
      </c>
    </row>
    <row r="8" spans="1:10" s="44" customFormat="1" ht="90" x14ac:dyDescent="0.25">
      <c r="A8" s="56">
        <v>2023</v>
      </c>
      <c r="B8" s="56" t="s">
        <v>77</v>
      </c>
      <c r="C8" s="57">
        <v>45200</v>
      </c>
      <c r="D8" s="57">
        <v>45291</v>
      </c>
      <c r="E8" s="56">
        <v>4</v>
      </c>
      <c r="F8" s="58" t="s">
        <v>81</v>
      </c>
      <c r="G8" s="59" t="s">
        <v>21</v>
      </c>
      <c r="H8" s="57">
        <v>45303</v>
      </c>
      <c r="I8" s="57">
        <v>45291</v>
      </c>
      <c r="J8" s="59" t="s">
        <v>82</v>
      </c>
    </row>
    <row r="9" spans="1:10" ht="30" x14ac:dyDescent="0.25">
      <c r="A9" s="50">
        <v>2023</v>
      </c>
      <c r="B9" s="50" t="s">
        <v>78</v>
      </c>
      <c r="C9" s="51">
        <v>45108</v>
      </c>
      <c r="D9" s="51">
        <v>45199</v>
      </c>
      <c r="E9" s="50">
        <v>3</v>
      </c>
      <c r="F9" s="60" t="s">
        <v>75</v>
      </c>
      <c r="G9" s="61" t="s">
        <v>21</v>
      </c>
      <c r="H9" s="51">
        <v>45212</v>
      </c>
      <c r="I9" s="51">
        <v>45199</v>
      </c>
      <c r="J9" s="50"/>
    </row>
    <row r="10" spans="1:10" ht="30" x14ac:dyDescent="0.25">
      <c r="A10" s="50">
        <v>2023</v>
      </c>
      <c r="B10" s="50" t="s">
        <v>79</v>
      </c>
      <c r="C10" s="51">
        <v>45017</v>
      </c>
      <c r="D10" s="51">
        <v>45107</v>
      </c>
      <c r="E10" s="50">
        <v>2</v>
      </c>
      <c r="F10" s="60" t="s">
        <v>73</v>
      </c>
      <c r="G10" s="61" t="s">
        <v>21</v>
      </c>
      <c r="H10" s="51">
        <v>45121</v>
      </c>
      <c r="I10" s="51">
        <v>45107</v>
      </c>
      <c r="J10" s="50"/>
    </row>
    <row r="11" spans="1:10" ht="30" x14ac:dyDescent="0.25">
      <c r="A11" s="18">
        <v>2023</v>
      </c>
      <c r="B11" s="52" t="s">
        <v>80</v>
      </c>
      <c r="C11" s="53">
        <v>44927</v>
      </c>
      <c r="D11" s="53">
        <v>45016</v>
      </c>
      <c r="E11" s="18">
        <v>1</v>
      </c>
      <c r="F11" s="60" t="s">
        <v>71</v>
      </c>
      <c r="G11" s="11" t="s">
        <v>21</v>
      </c>
      <c r="H11" s="53">
        <v>45030</v>
      </c>
      <c r="I11" s="53">
        <v>45016</v>
      </c>
      <c r="J11" s="18"/>
    </row>
  </sheetData>
  <mergeCells count="7">
    <mergeCell ref="A6:J6"/>
    <mergeCell ref="A2:D2"/>
    <mergeCell ref="E2:G2"/>
    <mergeCell ref="H2:J2"/>
    <mergeCell ref="A3:D3"/>
    <mergeCell ref="E3:G3"/>
    <mergeCell ref="H3:J3"/>
  </mergeCells>
  <hyperlinks>
    <hyperlink ref="F11" r:id="rId1"/>
    <hyperlink ref="F10" r:id="rId2"/>
    <hyperlink ref="F9" r:id="rId3"/>
    <hyperlink ref="F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35" sqref="E35"/>
    </sheetView>
  </sheetViews>
  <sheetFormatPr baseColWidth="10" defaultRowHeight="15" x14ac:dyDescent="0.25"/>
  <cols>
    <col min="2" max="2" width="15.7109375" customWidth="1"/>
    <col min="3" max="3" width="42.42578125" customWidth="1"/>
    <col min="4" max="4" width="23.42578125" customWidth="1"/>
    <col min="5" max="5" width="26" customWidth="1"/>
    <col min="6" max="6" width="26.42578125" customWidth="1"/>
    <col min="7" max="7" width="27.140625" customWidth="1"/>
    <col min="8" max="8" width="17.140625" customWidth="1"/>
    <col min="9" max="9" width="20.7109375" customWidth="1"/>
  </cols>
  <sheetData>
    <row r="1" spans="1:9" ht="45" x14ac:dyDescent="0.25">
      <c r="A1" s="45" t="s">
        <v>19</v>
      </c>
      <c r="B1" s="45" t="s">
        <v>20</v>
      </c>
      <c r="C1" s="45" t="s">
        <v>45</v>
      </c>
      <c r="D1" s="45" t="s">
        <v>46</v>
      </c>
      <c r="E1" s="45" t="s">
        <v>47</v>
      </c>
      <c r="F1" s="45" t="s">
        <v>48</v>
      </c>
      <c r="G1" s="45" t="s">
        <v>49</v>
      </c>
      <c r="H1" s="45" t="s">
        <v>50</v>
      </c>
      <c r="I1" s="45" t="s">
        <v>51</v>
      </c>
    </row>
    <row r="2" spans="1:9" x14ac:dyDescent="0.25">
      <c r="A2" s="46">
        <v>4</v>
      </c>
      <c r="B2" s="46">
        <v>1000</v>
      </c>
      <c r="C2" s="46" t="s">
        <v>52</v>
      </c>
      <c r="D2" s="46">
        <v>248527819</v>
      </c>
      <c r="E2" s="32">
        <v>-17617645.630000025</v>
      </c>
      <c r="F2" s="46">
        <v>230910173.36999997</v>
      </c>
      <c r="G2" s="46">
        <v>229373069.25999999</v>
      </c>
      <c r="H2" s="46">
        <v>229373069.30000001</v>
      </c>
      <c r="I2" s="32">
        <v>1537104.1099999845</v>
      </c>
    </row>
    <row r="3" spans="1:9" x14ac:dyDescent="0.25">
      <c r="A3" s="46">
        <v>4</v>
      </c>
      <c r="B3" s="46">
        <v>2000</v>
      </c>
      <c r="C3" s="46" t="s">
        <v>53</v>
      </c>
      <c r="D3" s="46">
        <v>3901400</v>
      </c>
      <c r="E3" s="32">
        <v>179176.48999999976</v>
      </c>
      <c r="F3" s="32">
        <v>4080576.4899999998</v>
      </c>
      <c r="G3" s="32">
        <v>3508404.18</v>
      </c>
      <c r="H3" s="46">
        <v>3508404.18</v>
      </c>
      <c r="I3" s="32">
        <v>572172.30999999959</v>
      </c>
    </row>
    <row r="4" spans="1:9" x14ac:dyDescent="0.25">
      <c r="A4" s="46">
        <v>4</v>
      </c>
      <c r="B4" s="46">
        <v>3000</v>
      </c>
      <c r="C4" s="46" t="s">
        <v>54</v>
      </c>
      <c r="D4" s="46">
        <v>44788975</v>
      </c>
      <c r="E4" s="32">
        <v>-2572370.8500000015</v>
      </c>
      <c r="F4" s="32">
        <v>42216604.149999999</v>
      </c>
      <c r="G4" s="32">
        <v>38026692.430000007</v>
      </c>
      <c r="H4" s="46">
        <v>38026692.430000007</v>
      </c>
      <c r="I4" s="32">
        <v>4189911.7199999914</v>
      </c>
    </row>
    <row r="5" spans="1:9" x14ac:dyDescent="0.25">
      <c r="A5" s="46">
        <v>4</v>
      </c>
      <c r="B5" s="34">
        <v>5000</v>
      </c>
      <c r="C5" s="46" t="s">
        <v>74</v>
      </c>
      <c r="D5" s="34">
        <v>0</v>
      </c>
      <c r="E5" s="32">
        <v>2393194.36</v>
      </c>
      <c r="F5" s="32">
        <v>2393194.36</v>
      </c>
      <c r="G5" s="32">
        <v>2039765.2200000002</v>
      </c>
      <c r="H5" s="32">
        <v>2039765.2200000002</v>
      </c>
      <c r="I5" s="32">
        <v>353429.13999999966</v>
      </c>
    </row>
    <row r="6" spans="1:9" x14ac:dyDescent="0.25">
      <c r="A6" s="46">
        <v>4</v>
      </c>
      <c r="B6" s="46">
        <v>7000</v>
      </c>
      <c r="C6" s="46" t="s">
        <v>72</v>
      </c>
      <c r="D6" s="46">
        <v>200000</v>
      </c>
      <c r="E6" s="32">
        <v>-183688.95</v>
      </c>
      <c r="F6" s="32">
        <v>16311.05</v>
      </c>
      <c r="G6" s="32">
        <v>0</v>
      </c>
      <c r="H6" s="32">
        <v>0</v>
      </c>
      <c r="I6" s="32">
        <v>16311.05</v>
      </c>
    </row>
    <row r="7" spans="1:9" x14ac:dyDescent="0.25">
      <c r="A7" s="48">
        <v>3</v>
      </c>
      <c r="B7" s="48">
        <v>1000</v>
      </c>
      <c r="C7" s="48" t="s">
        <v>52</v>
      </c>
      <c r="D7" s="48">
        <v>248527819</v>
      </c>
      <c r="E7" s="32">
        <v>183689</v>
      </c>
      <c r="F7" s="48">
        <v>248711508</v>
      </c>
      <c r="G7" s="32">
        <v>155004405</v>
      </c>
      <c r="H7" s="32">
        <v>155004405</v>
      </c>
      <c r="I7" s="32">
        <v>93707103</v>
      </c>
    </row>
    <row r="8" spans="1:9" x14ac:dyDescent="0.25">
      <c r="A8" s="48">
        <v>3</v>
      </c>
      <c r="B8" s="48">
        <v>2000</v>
      </c>
      <c r="C8" s="48" t="s">
        <v>53</v>
      </c>
      <c r="D8" s="48">
        <v>3901400</v>
      </c>
      <c r="E8" s="32">
        <v>-3326</v>
      </c>
      <c r="F8" s="48">
        <v>3898074</v>
      </c>
      <c r="G8" s="48">
        <v>1164945</v>
      </c>
      <c r="H8" s="48">
        <v>1164945</v>
      </c>
      <c r="I8" s="32">
        <v>2733129</v>
      </c>
    </row>
    <row r="9" spans="1:9" x14ac:dyDescent="0.25">
      <c r="A9" s="48">
        <v>3</v>
      </c>
      <c r="B9" s="48">
        <v>3000</v>
      </c>
      <c r="C9" s="48" t="s">
        <v>54</v>
      </c>
      <c r="D9" s="48">
        <v>44788975</v>
      </c>
      <c r="E9" s="32">
        <v>-744868</v>
      </c>
      <c r="F9" s="48">
        <v>44044107</v>
      </c>
      <c r="G9" s="32">
        <v>25821198</v>
      </c>
      <c r="H9" s="32">
        <v>25821198</v>
      </c>
      <c r="I9" s="32">
        <v>18222909</v>
      </c>
    </row>
    <row r="10" spans="1:9" x14ac:dyDescent="0.25">
      <c r="A10" s="48">
        <v>3</v>
      </c>
      <c r="B10" s="34">
        <v>5000</v>
      </c>
      <c r="C10" s="48" t="s">
        <v>74</v>
      </c>
      <c r="D10" s="34">
        <v>0</v>
      </c>
      <c r="E10" s="32">
        <v>748194</v>
      </c>
      <c r="F10" s="48">
        <v>748194</v>
      </c>
      <c r="G10" s="32">
        <v>399938</v>
      </c>
      <c r="H10" s="32">
        <v>399938</v>
      </c>
      <c r="I10" s="32">
        <v>348256</v>
      </c>
    </row>
    <row r="11" spans="1:9" x14ac:dyDescent="0.25">
      <c r="A11" s="48">
        <v>3</v>
      </c>
      <c r="B11" s="48">
        <v>7000</v>
      </c>
      <c r="C11" s="48" t="s">
        <v>72</v>
      </c>
      <c r="D11" s="48">
        <v>200000</v>
      </c>
      <c r="E11" s="32">
        <v>-183689</v>
      </c>
      <c r="F11" s="48">
        <v>16311</v>
      </c>
      <c r="G11" s="32">
        <v>0</v>
      </c>
      <c r="H11" s="32">
        <v>0</v>
      </c>
      <c r="I11" s="32">
        <v>16311</v>
      </c>
    </row>
    <row r="12" spans="1:9" x14ac:dyDescent="0.25">
      <c r="A12" s="48">
        <v>2</v>
      </c>
      <c r="B12" s="48">
        <v>1000</v>
      </c>
      <c r="C12" s="48" t="s">
        <v>52</v>
      </c>
      <c r="D12" s="48">
        <v>248527819</v>
      </c>
      <c r="E12" s="48">
        <v>176435</v>
      </c>
      <c r="F12" s="32">
        <v>248704254.00999999</v>
      </c>
      <c r="G12" s="32">
        <v>103017724.67999999</v>
      </c>
      <c r="H12" s="32">
        <v>103017724.7</v>
      </c>
      <c r="I12" s="32">
        <v>145510094.30000001</v>
      </c>
    </row>
    <row r="13" spans="1:9" x14ac:dyDescent="0.25">
      <c r="A13" s="48">
        <v>2</v>
      </c>
      <c r="B13" s="48">
        <v>2000</v>
      </c>
      <c r="C13" s="48" t="s">
        <v>53</v>
      </c>
      <c r="D13" s="48">
        <v>3901400</v>
      </c>
      <c r="E13" s="48">
        <v>0</v>
      </c>
      <c r="F13" s="48">
        <v>3901400</v>
      </c>
      <c r="G13" s="32">
        <v>219103.72999999998</v>
      </c>
      <c r="H13" s="32">
        <v>219103.72999999998</v>
      </c>
      <c r="I13" s="32">
        <v>3682296.27</v>
      </c>
    </row>
    <row r="14" spans="1:9" x14ac:dyDescent="0.25">
      <c r="A14" s="48">
        <v>2</v>
      </c>
      <c r="B14" s="48">
        <v>3000</v>
      </c>
      <c r="C14" s="48" t="s">
        <v>54</v>
      </c>
      <c r="D14" s="48">
        <v>44788975</v>
      </c>
      <c r="E14" s="48">
        <v>-399938</v>
      </c>
      <c r="F14" s="32">
        <v>44389037</v>
      </c>
      <c r="G14" s="32">
        <v>13877565.98</v>
      </c>
      <c r="H14" s="32">
        <v>13877565.98</v>
      </c>
      <c r="I14" s="32">
        <v>30911409.02</v>
      </c>
    </row>
    <row r="15" spans="1:9" x14ac:dyDescent="0.25">
      <c r="A15" s="48">
        <v>2</v>
      </c>
      <c r="B15" s="34">
        <v>5000</v>
      </c>
      <c r="C15" s="48" t="s">
        <v>74</v>
      </c>
      <c r="D15" s="34">
        <v>0</v>
      </c>
      <c r="E15" s="48">
        <v>399938</v>
      </c>
      <c r="F15" s="48">
        <v>399938</v>
      </c>
      <c r="G15" s="34">
        <v>0</v>
      </c>
      <c r="H15" s="34">
        <v>0</v>
      </c>
      <c r="I15" s="34">
        <v>0</v>
      </c>
    </row>
    <row r="16" spans="1:9" x14ac:dyDescent="0.25">
      <c r="A16" s="48">
        <v>2</v>
      </c>
      <c r="B16" s="48">
        <v>7000</v>
      </c>
      <c r="C16" s="48" t="s">
        <v>72</v>
      </c>
      <c r="D16" s="48">
        <v>200000</v>
      </c>
      <c r="E16" s="48">
        <v>-176435</v>
      </c>
      <c r="F16" s="32">
        <v>23565</v>
      </c>
      <c r="G16" s="32">
        <v>0</v>
      </c>
      <c r="H16" s="32">
        <v>0</v>
      </c>
      <c r="I16" s="32">
        <v>23565</v>
      </c>
    </row>
    <row r="17" spans="1:9" x14ac:dyDescent="0.25">
      <c r="A17" s="48">
        <v>1</v>
      </c>
      <c r="B17" s="48">
        <v>1000</v>
      </c>
      <c r="C17" s="48" t="s">
        <v>52</v>
      </c>
      <c r="D17" s="48">
        <v>248527819</v>
      </c>
      <c r="E17" s="48">
        <v>176435</v>
      </c>
      <c r="F17" s="48">
        <v>248704254.00999999</v>
      </c>
      <c r="G17" s="48">
        <v>55386784.549999997</v>
      </c>
      <c r="H17" s="48">
        <v>55386784.549999997</v>
      </c>
      <c r="I17" s="32">
        <v>193317469.45999998</v>
      </c>
    </row>
    <row r="18" spans="1:9" x14ac:dyDescent="0.25">
      <c r="A18" s="48">
        <v>1</v>
      </c>
      <c r="B18" s="48">
        <v>2000</v>
      </c>
      <c r="C18" s="48" t="s">
        <v>53</v>
      </c>
      <c r="D18" s="48">
        <v>3901400</v>
      </c>
      <c r="E18" s="48">
        <v>0</v>
      </c>
      <c r="F18" s="48">
        <v>3901400</v>
      </c>
      <c r="G18" s="48">
        <v>5772</v>
      </c>
      <c r="H18" s="48">
        <v>5772</v>
      </c>
      <c r="I18" s="32">
        <v>3895628</v>
      </c>
    </row>
    <row r="19" spans="1:9" x14ac:dyDescent="0.25">
      <c r="A19" s="48">
        <v>1</v>
      </c>
      <c r="B19" s="48">
        <v>3000</v>
      </c>
      <c r="C19" s="48" t="s">
        <v>54</v>
      </c>
      <c r="D19" s="48">
        <v>44788975</v>
      </c>
      <c r="E19" s="48">
        <v>0</v>
      </c>
      <c r="F19" s="48">
        <v>44788975</v>
      </c>
      <c r="G19" s="48">
        <v>4987963.58</v>
      </c>
      <c r="H19" s="48">
        <v>4987963.58</v>
      </c>
      <c r="I19" s="32">
        <v>49450518.420000002</v>
      </c>
    </row>
    <row r="20" spans="1:9" x14ac:dyDescent="0.25">
      <c r="A20" s="48">
        <v>1</v>
      </c>
      <c r="B20" s="48">
        <v>7000</v>
      </c>
      <c r="C20" s="48" t="s">
        <v>72</v>
      </c>
      <c r="D20" s="48">
        <v>2000</v>
      </c>
      <c r="E20" s="48">
        <v>-176435</v>
      </c>
      <c r="F20" s="48">
        <v>23565</v>
      </c>
      <c r="G20" s="48">
        <v>0</v>
      </c>
      <c r="H20" s="48">
        <v>0</v>
      </c>
      <c r="I20" s="32">
        <v>23565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1"/>
  <sheetViews>
    <sheetView topLeftCell="A2" workbookViewId="0">
      <selection activeCell="A11" sqref="A11"/>
    </sheetView>
  </sheetViews>
  <sheetFormatPr baseColWidth="10" defaultColWidth="9.140625" defaultRowHeight="15" x14ac:dyDescent="0.25"/>
  <cols>
    <col min="1" max="1" width="8" style="24" bestFit="1" customWidth="1"/>
    <col min="2" max="2" width="36.42578125" style="24" bestFit="1" customWidth="1"/>
    <col min="3" max="3" width="38.5703125" style="24" bestFit="1" customWidth="1"/>
    <col min="4" max="4" width="70.140625" style="24" bestFit="1" customWidth="1"/>
    <col min="5" max="5" width="61.42578125" style="24" bestFit="1" customWidth="1"/>
    <col min="6" max="6" width="73.140625" style="24" bestFit="1" customWidth="1"/>
    <col min="7" max="7" width="17.5703125" style="24" bestFit="1" customWidth="1"/>
    <col min="8" max="8" width="20" style="24" bestFit="1" customWidth="1"/>
    <col min="9" max="9" width="8" style="24" bestFit="1" customWidth="1"/>
    <col min="10" max="16384" width="9.140625" style="24"/>
  </cols>
  <sheetData>
    <row r="1" spans="1:9" hidden="1" x14ac:dyDescent="0.25">
      <c r="A1" s="24" t="s">
        <v>22</v>
      </c>
    </row>
    <row r="2" spans="1:9" x14ac:dyDescent="0.25">
      <c r="A2" s="67" t="s">
        <v>0</v>
      </c>
      <c r="B2" s="63"/>
      <c r="C2" s="63"/>
      <c r="D2" s="67" t="s">
        <v>1</v>
      </c>
      <c r="E2" s="63"/>
      <c r="F2" s="63"/>
      <c r="G2" s="67" t="s">
        <v>2</v>
      </c>
      <c r="H2" s="63"/>
      <c r="I2" s="63"/>
    </row>
    <row r="3" spans="1:9" x14ac:dyDescent="0.25">
      <c r="A3" s="68" t="s">
        <v>23</v>
      </c>
      <c r="B3" s="63"/>
      <c r="C3" s="63"/>
      <c r="D3" s="68" t="s">
        <v>24</v>
      </c>
      <c r="E3" s="63"/>
      <c r="F3" s="63"/>
      <c r="G3" s="68" t="s">
        <v>25</v>
      </c>
      <c r="H3" s="63"/>
      <c r="I3" s="63"/>
    </row>
    <row r="4" spans="1:9" hidden="1" x14ac:dyDescent="0.25">
      <c r="A4" s="24" t="s">
        <v>3</v>
      </c>
      <c r="B4" s="24" t="s">
        <v>4</v>
      </c>
      <c r="C4" s="24" t="s">
        <v>4</v>
      </c>
      <c r="D4" s="24" t="s">
        <v>6</v>
      </c>
      <c r="E4" s="24" t="s">
        <v>7</v>
      </c>
      <c r="F4" s="24" t="s">
        <v>8</v>
      </c>
      <c r="G4" s="24" t="s">
        <v>4</v>
      </c>
      <c r="H4" s="24" t="s">
        <v>9</v>
      </c>
      <c r="I4" s="24" t="s">
        <v>10</v>
      </c>
    </row>
    <row r="5" spans="1:9" hidden="1" x14ac:dyDescent="0.25">
      <c r="A5" s="24" t="s">
        <v>26</v>
      </c>
      <c r="B5" s="24" t="s">
        <v>27</v>
      </c>
      <c r="C5" s="24" t="s">
        <v>28</v>
      </c>
      <c r="D5" s="24" t="s">
        <v>29</v>
      </c>
      <c r="E5" s="24" t="s">
        <v>30</v>
      </c>
      <c r="F5" s="24" t="s">
        <v>31</v>
      </c>
      <c r="G5" s="24" t="s">
        <v>32</v>
      </c>
      <c r="H5" s="24" t="s">
        <v>33</v>
      </c>
      <c r="I5" s="24" t="s">
        <v>34</v>
      </c>
    </row>
    <row r="6" spans="1:9" x14ac:dyDescent="0.25">
      <c r="A6" s="67" t="s">
        <v>11</v>
      </c>
      <c r="B6" s="63"/>
      <c r="C6" s="63"/>
      <c r="D6" s="63"/>
      <c r="E6" s="63"/>
      <c r="F6" s="63"/>
      <c r="G6" s="63"/>
      <c r="H6" s="63"/>
      <c r="I6" s="63"/>
    </row>
    <row r="7" spans="1:9" ht="26.25" x14ac:dyDescent="0.25">
      <c r="A7" s="2" t="s">
        <v>12</v>
      </c>
      <c r="B7" s="2" t="s">
        <v>13</v>
      </c>
      <c r="C7" s="2" t="s">
        <v>14</v>
      </c>
      <c r="D7" s="2" t="s">
        <v>35</v>
      </c>
      <c r="E7" s="2" t="s">
        <v>36</v>
      </c>
      <c r="F7" s="2" t="s">
        <v>15</v>
      </c>
      <c r="G7" s="2" t="s">
        <v>16</v>
      </c>
      <c r="H7" s="2" t="s">
        <v>17</v>
      </c>
      <c r="I7" s="2" t="s">
        <v>18</v>
      </c>
    </row>
    <row r="8" spans="1:9" x14ac:dyDescent="0.25">
      <c r="A8" s="24">
        <v>2022</v>
      </c>
      <c r="B8" s="25">
        <v>44562</v>
      </c>
      <c r="C8" s="25">
        <v>44651</v>
      </c>
      <c r="D8" s="24">
        <v>1</v>
      </c>
      <c r="E8" s="22" t="s">
        <v>65</v>
      </c>
      <c r="F8" s="24" t="s">
        <v>21</v>
      </c>
      <c r="G8" s="25">
        <v>44662</v>
      </c>
      <c r="H8" s="25">
        <v>44651</v>
      </c>
    </row>
    <row r="9" spans="1:9" x14ac:dyDescent="0.25">
      <c r="A9" s="29">
        <v>2022</v>
      </c>
      <c r="B9" s="30">
        <v>44652</v>
      </c>
      <c r="C9" s="30">
        <v>44742</v>
      </c>
      <c r="D9" s="29">
        <v>2</v>
      </c>
      <c r="E9" s="22" t="s">
        <v>66</v>
      </c>
      <c r="F9" s="29" t="s">
        <v>21</v>
      </c>
      <c r="G9" s="30">
        <v>44757</v>
      </c>
      <c r="H9" s="30">
        <v>44742</v>
      </c>
      <c r="I9" s="29"/>
    </row>
    <row r="10" spans="1:9" x14ac:dyDescent="0.25">
      <c r="A10" s="35">
        <v>2022</v>
      </c>
      <c r="B10" s="30">
        <v>44743</v>
      </c>
      <c r="C10" s="30">
        <v>44834</v>
      </c>
      <c r="D10" s="35">
        <v>3</v>
      </c>
      <c r="E10" s="22" t="s">
        <v>68</v>
      </c>
      <c r="F10" s="35" t="s">
        <v>21</v>
      </c>
      <c r="G10" s="30">
        <v>44848</v>
      </c>
      <c r="H10" s="30">
        <v>44834</v>
      </c>
      <c r="I10" s="35"/>
    </row>
    <row r="11" spans="1:9" x14ac:dyDescent="0.25">
      <c r="A11" s="37">
        <v>2022</v>
      </c>
      <c r="B11" s="30">
        <v>44835</v>
      </c>
      <c r="C11" s="30">
        <v>44926</v>
      </c>
      <c r="D11" s="37">
        <v>4</v>
      </c>
      <c r="E11" s="22" t="s">
        <v>69</v>
      </c>
      <c r="F11" s="37" t="s">
        <v>21</v>
      </c>
      <c r="G11" s="30">
        <v>44939</v>
      </c>
      <c r="H11" s="30">
        <v>44926</v>
      </c>
      <c r="I11" s="36" t="s">
        <v>70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style="38" bestFit="1" customWidth="1"/>
    <col min="2" max="2" width="29.28515625" style="38" bestFit="1" customWidth="1"/>
    <col min="3" max="3" width="38.5703125" style="38" bestFit="1" customWidth="1"/>
    <col min="4" max="4" width="24.5703125" style="38" bestFit="1" customWidth="1"/>
    <col min="5" max="5" width="29.140625" style="38" bestFit="1" customWidth="1"/>
    <col min="6" max="6" width="12.5703125" style="38" bestFit="1" customWidth="1"/>
    <col min="7" max="7" width="12.85546875" style="38" bestFit="1" customWidth="1"/>
    <col min="8" max="8" width="12" style="38" bestFit="1" customWidth="1"/>
    <col min="9" max="9" width="13.85546875" style="38" bestFit="1" customWidth="1"/>
    <col min="10" max="10" width="12" style="38" bestFit="1" customWidth="1"/>
    <col min="11" max="11" width="15.140625" style="38" bestFit="1" customWidth="1"/>
    <col min="12" max="12" width="11.5703125" style="38" bestFit="1" customWidth="1"/>
    <col min="13" max="16384" width="9.140625" style="38"/>
  </cols>
  <sheetData>
    <row r="1" spans="1:12" hidden="1" x14ac:dyDescent="0.25">
      <c r="B1" s="38" t="s">
        <v>8</v>
      </c>
      <c r="C1" s="38" t="s">
        <v>8</v>
      </c>
      <c r="D1" s="38" t="s">
        <v>5</v>
      </c>
      <c r="E1" s="38" t="s">
        <v>5</v>
      </c>
      <c r="F1" s="38" t="s">
        <v>5</v>
      </c>
      <c r="G1" s="38" t="s">
        <v>5</v>
      </c>
      <c r="H1" s="38" t="s">
        <v>5</v>
      </c>
      <c r="I1" s="38" t="s">
        <v>5</v>
      </c>
    </row>
    <row r="2" spans="1:12" hidden="1" x14ac:dyDescent="0.25">
      <c r="B2" s="38" t="s">
        <v>37</v>
      </c>
      <c r="C2" s="38" t="s">
        <v>38</v>
      </c>
      <c r="D2" s="38" t="s">
        <v>39</v>
      </c>
      <c r="E2" s="38" t="s">
        <v>40</v>
      </c>
      <c r="F2" s="38" t="s">
        <v>41</v>
      </c>
      <c r="G2" s="38" t="s">
        <v>42</v>
      </c>
      <c r="H2" s="38" t="s">
        <v>43</v>
      </c>
      <c r="I2" s="38" t="s">
        <v>44</v>
      </c>
    </row>
    <row r="3" spans="1:12" x14ac:dyDescent="0.25">
      <c r="A3" s="39" t="s">
        <v>19</v>
      </c>
      <c r="B3" s="39" t="s">
        <v>20</v>
      </c>
      <c r="C3" s="39" t="s">
        <v>45</v>
      </c>
      <c r="D3" s="39" t="s">
        <v>46</v>
      </c>
      <c r="E3" s="39" t="s">
        <v>47</v>
      </c>
      <c r="F3" s="39" t="s">
        <v>48</v>
      </c>
      <c r="G3" s="39" t="s">
        <v>49</v>
      </c>
      <c r="H3" s="39" t="s">
        <v>50</v>
      </c>
      <c r="I3" s="39" t="s">
        <v>51</v>
      </c>
    </row>
    <row r="4" spans="1:12" x14ac:dyDescent="0.25">
      <c r="A4" s="38">
        <v>1</v>
      </c>
      <c r="B4" s="38">
        <v>1000</v>
      </c>
      <c r="C4" s="38" t="s">
        <v>52</v>
      </c>
      <c r="D4" s="38">
        <v>248527819</v>
      </c>
      <c r="E4" s="38">
        <v>176435</v>
      </c>
      <c r="F4" s="38">
        <v>248704254.00999999</v>
      </c>
      <c r="G4" s="38">
        <v>55386784.549999997</v>
      </c>
      <c r="H4" s="38">
        <v>55386784.549999997</v>
      </c>
      <c r="I4" s="27">
        <v>193317469.45999998</v>
      </c>
      <c r="K4" s="40"/>
      <c r="L4" s="40"/>
    </row>
    <row r="5" spans="1:12" x14ac:dyDescent="0.25">
      <c r="A5" s="38">
        <v>1</v>
      </c>
      <c r="B5" s="38">
        <v>2000</v>
      </c>
      <c r="C5" s="38" t="s">
        <v>53</v>
      </c>
      <c r="D5" s="38">
        <v>3901400</v>
      </c>
      <c r="E5" s="38">
        <v>0</v>
      </c>
      <c r="F5" s="38">
        <v>3901400</v>
      </c>
      <c r="G5" s="38">
        <v>5772</v>
      </c>
      <c r="H5" s="38">
        <v>5772</v>
      </c>
      <c r="I5" s="27">
        <v>3895628</v>
      </c>
      <c r="K5" s="41"/>
    </row>
    <row r="6" spans="1:12" x14ac:dyDescent="0.25">
      <c r="A6" s="38">
        <v>1</v>
      </c>
      <c r="B6" s="38">
        <v>3000</v>
      </c>
      <c r="C6" s="38" t="s">
        <v>54</v>
      </c>
      <c r="D6" s="38">
        <v>44788975</v>
      </c>
      <c r="E6" s="38">
        <v>0</v>
      </c>
      <c r="F6" s="38">
        <v>44788975</v>
      </c>
      <c r="G6" s="38">
        <v>4987963.58</v>
      </c>
      <c r="H6" s="38">
        <v>4987963.58</v>
      </c>
      <c r="I6" s="27">
        <v>49450518.420000002</v>
      </c>
    </row>
    <row r="7" spans="1:12" x14ac:dyDescent="0.25">
      <c r="A7" s="38">
        <v>1</v>
      </c>
      <c r="B7" s="38">
        <v>7000</v>
      </c>
      <c r="C7" s="38" t="s">
        <v>72</v>
      </c>
      <c r="D7" s="38">
        <v>2000</v>
      </c>
      <c r="E7" s="38">
        <v>-176435</v>
      </c>
      <c r="F7" s="38">
        <v>23565</v>
      </c>
      <c r="G7" s="38">
        <v>0</v>
      </c>
      <c r="H7" s="38">
        <v>0</v>
      </c>
      <c r="I7" s="27">
        <v>23565</v>
      </c>
    </row>
    <row r="8" spans="1:12" x14ac:dyDescent="0.25">
      <c r="A8" s="42">
        <v>2</v>
      </c>
      <c r="B8" s="42">
        <v>1000</v>
      </c>
      <c r="C8" s="42" t="s">
        <v>52</v>
      </c>
      <c r="D8" s="42">
        <v>248527819</v>
      </c>
      <c r="E8" s="42">
        <v>176435</v>
      </c>
      <c r="F8" s="32">
        <v>248704254.00999999</v>
      </c>
      <c r="G8" s="32">
        <v>103017724.67999999</v>
      </c>
      <c r="H8" s="32">
        <v>103017724.7</v>
      </c>
      <c r="I8" s="32">
        <v>145510094.30000001</v>
      </c>
    </row>
    <row r="9" spans="1:12" x14ac:dyDescent="0.25">
      <c r="A9" s="42">
        <v>2</v>
      </c>
      <c r="B9" s="42">
        <v>2000</v>
      </c>
      <c r="C9" s="42" t="s">
        <v>53</v>
      </c>
      <c r="D9" s="42">
        <v>3901400</v>
      </c>
      <c r="E9" s="42">
        <v>0</v>
      </c>
      <c r="F9" s="42">
        <v>3901400</v>
      </c>
      <c r="G9" s="32">
        <v>219103.72999999998</v>
      </c>
      <c r="H9" s="32">
        <v>219103.72999999998</v>
      </c>
      <c r="I9" s="32">
        <v>3682296.27</v>
      </c>
    </row>
    <row r="10" spans="1:12" x14ac:dyDescent="0.25">
      <c r="A10" s="42">
        <v>2</v>
      </c>
      <c r="B10" s="42">
        <v>3000</v>
      </c>
      <c r="C10" s="42" t="s">
        <v>54</v>
      </c>
      <c r="D10" s="42">
        <v>44788975</v>
      </c>
      <c r="E10" s="42">
        <v>-399938</v>
      </c>
      <c r="F10" s="32">
        <v>44389037</v>
      </c>
      <c r="G10" s="32">
        <v>13877565.98</v>
      </c>
      <c r="H10" s="32">
        <v>13877565.98</v>
      </c>
      <c r="I10" s="32">
        <v>30911409.02</v>
      </c>
    </row>
    <row r="11" spans="1:12" x14ac:dyDescent="0.25">
      <c r="A11" s="42">
        <v>2</v>
      </c>
      <c r="B11" s="34">
        <v>5000</v>
      </c>
      <c r="C11" s="42" t="s">
        <v>74</v>
      </c>
      <c r="D11" s="34">
        <v>0</v>
      </c>
      <c r="E11" s="42">
        <v>399938</v>
      </c>
      <c r="F11" s="42">
        <v>399938</v>
      </c>
      <c r="G11" s="34">
        <v>0</v>
      </c>
      <c r="H11" s="34">
        <v>0</v>
      </c>
      <c r="I11" s="34">
        <v>0</v>
      </c>
    </row>
    <row r="12" spans="1:12" x14ac:dyDescent="0.25">
      <c r="A12" s="42">
        <v>2</v>
      </c>
      <c r="B12" s="42">
        <v>7000</v>
      </c>
      <c r="C12" s="42" t="s">
        <v>72</v>
      </c>
      <c r="D12" s="42">
        <v>200000</v>
      </c>
      <c r="E12" s="42">
        <v>-176435</v>
      </c>
      <c r="F12" s="32">
        <v>23565</v>
      </c>
      <c r="G12" s="32">
        <v>0</v>
      </c>
      <c r="H12" s="32">
        <v>0</v>
      </c>
      <c r="I12" s="32">
        <v>23565</v>
      </c>
    </row>
    <row r="13" spans="1:12" x14ac:dyDescent="0.25">
      <c r="A13" s="43">
        <v>3</v>
      </c>
      <c r="B13" s="43">
        <v>1000</v>
      </c>
      <c r="C13" s="43" t="s">
        <v>52</v>
      </c>
      <c r="D13" s="43">
        <v>248527819</v>
      </c>
      <c r="E13" s="32">
        <v>183689</v>
      </c>
      <c r="F13" s="43">
        <v>248711508</v>
      </c>
      <c r="G13" s="32">
        <v>155004405</v>
      </c>
      <c r="H13" s="32">
        <v>155004405</v>
      </c>
      <c r="I13" s="32">
        <v>93707103</v>
      </c>
    </row>
    <row r="14" spans="1:12" x14ac:dyDescent="0.25">
      <c r="A14" s="43">
        <v>3</v>
      </c>
      <c r="B14" s="43">
        <v>2000</v>
      </c>
      <c r="C14" s="43" t="s">
        <v>53</v>
      </c>
      <c r="D14" s="43">
        <v>3901400</v>
      </c>
      <c r="E14" s="32">
        <v>-3326</v>
      </c>
      <c r="F14" s="43">
        <v>3898074</v>
      </c>
      <c r="G14" s="43">
        <v>1164945</v>
      </c>
      <c r="H14" s="43">
        <v>1164945</v>
      </c>
      <c r="I14" s="32">
        <v>2733129</v>
      </c>
    </row>
    <row r="15" spans="1:12" x14ac:dyDescent="0.25">
      <c r="A15" s="43">
        <v>3</v>
      </c>
      <c r="B15" s="43">
        <v>3000</v>
      </c>
      <c r="C15" s="43" t="s">
        <v>54</v>
      </c>
      <c r="D15" s="43">
        <v>44788975</v>
      </c>
      <c r="E15" s="32">
        <v>-744868</v>
      </c>
      <c r="F15" s="43">
        <v>44044107</v>
      </c>
      <c r="G15" s="32">
        <v>25821198</v>
      </c>
      <c r="H15" s="32">
        <v>25821198</v>
      </c>
      <c r="I15" s="32">
        <v>18222909</v>
      </c>
    </row>
    <row r="16" spans="1:12" x14ac:dyDescent="0.25">
      <c r="A16" s="43">
        <v>3</v>
      </c>
      <c r="B16" s="34">
        <v>5000</v>
      </c>
      <c r="C16" s="43" t="s">
        <v>74</v>
      </c>
      <c r="D16" s="34">
        <v>0</v>
      </c>
      <c r="E16" s="32">
        <v>748194</v>
      </c>
      <c r="F16" s="43">
        <v>748194</v>
      </c>
      <c r="G16" s="32">
        <v>399938</v>
      </c>
      <c r="H16" s="32">
        <v>399938</v>
      </c>
      <c r="I16" s="32">
        <v>348256</v>
      </c>
    </row>
    <row r="17" spans="1:9" x14ac:dyDescent="0.25">
      <c r="A17" s="43">
        <v>3</v>
      </c>
      <c r="B17" s="43">
        <v>7000</v>
      </c>
      <c r="C17" s="43" t="s">
        <v>72</v>
      </c>
      <c r="D17" s="43">
        <v>200000</v>
      </c>
      <c r="E17" s="32">
        <v>-183689</v>
      </c>
      <c r="F17" s="43">
        <v>16311</v>
      </c>
      <c r="G17" s="32">
        <v>0</v>
      </c>
      <c r="H17" s="32">
        <v>0</v>
      </c>
      <c r="I17" s="32">
        <v>16311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1"/>
  <sheetViews>
    <sheetView topLeftCell="B2" workbookViewId="0">
      <selection activeCell="D11" sqref="D1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70.140625" style="1" bestFit="1" customWidth="1"/>
    <col min="5" max="5" width="61.42578125" style="1" bestFit="1" customWidth="1"/>
    <col min="6" max="6" width="73.140625" style="1" bestFit="1" customWidth="1"/>
    <col min="7" max="7" width="29.85546875" style="1" customWidth="1"/>
    <col min="8" max="8" width="32.85546875" style="1" customWidth="1"/>
    <col min="9" max="9" width="20.140625" style="1" customWidth="1"/>
    <col min="10" max="16384" width="9.140625" style="1"/>
  </cols>
  <sheetData>
    <row r="1" spans="1:9" hidden="1" x14ac:dyDescent="0.25">
      <c r="A1" s="1" t="s">
        <v>22</v>
      </c>
    </row>
    <row r="2" spans="1:9" x14ac:dyDescent="0.25">
      <c r="A2" s="67" t="s">
        <v>0</v>
      </c>
      <c r="B2" s="63"/>
      <c r="C2" s="63"/>
      <c r="D2" s="67" t="s">
        <v>1</v>
      </c>
      <c r="E2" s="63"/>
      <c r="F2" s="63"/>
      <c r="G2" s="67" t="s">
        <v>2</v>
      </c>
      <c r="H2" s="63"/>
      <c r="I2" s="63"/>
    </row>
    <row r="3" spans="1:9" ht="66.75" customHeight="1" x14ac:dyDescent="0.25">
      <c r="A3" s="69" t="s">
        <v>23</v>
      </c>
      <c r="B3" s="70"/>
      <c r="C3" s="70"/>
      <c r="D3" s="69" t="s">
        <v>24</v>
      </c>
      <c r="E3" s="70"/>
      <c r="F3" s="70"/>
      <c r="G3" s="71" t="s">
        <v>25</v>
      </c>
      <c r="H3" s="72"/>
      <c r="I3" s="72"/>
    </row>
    <row r="4" spans="1:9" hidden="1" x14ac:dyDescent="0.25">
      <c r="A4" s="1" t="s">
        <v>3</v>
      </c>
      <c r="B4" s="1" t="s">
        <v>4</v>
      </c>
      <c r="C4" s="1" t="s">
        <v>4</v>
      </c>
      <c r="D4" s="1" t="s">
        <v>6</v>
      </c>
      <c r="E4" s="1" t="s">
        <v>7</v>
      </c>
      <c r="F4" s="1" t="s">
        <v>8</v>
      </c>
      <c r="G4" s="1" t="s">
        <v>4</v>
      </c>
      <c r="H4" s="1" t="s">
        <v>9</v>
      </c>
      <c r="I4" s="1" t="s">
        <v>10</v>
      </c>
    </row>
    <row r="5" spans="1:9" hidden="1" x14ac:dyDescent="0.25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</row>
    <row r="6" spans="1:9" x14ac:dyDescent="0.25">
      <c r="A6" s="67" t="s">
        <v>11</v>
      </c>
      <c r="B6" s="63"/>
      <c r="C6" s="63"/>
      <c r="D6" s="63"/>
      <c r="E6" s="63"/>
      <c r="F6" s="63"/>
      <c r="G6" s="63"/>
      <c r="H6" s="63"/>
      <c r="I6" s="63"/>
    </row>
    <row r="7" spans="1:9" ht="26.25" x14ac:dyDescent="0.25">
      <c r="A7" s="2" t="s">
        <v>12</v>
      </c>
      <c r="B7" s="2" t="s">
        <v>13</v>
      </c>
      <c r="C7" s="2" t="s">
        <v>14</v>
      </c>
      <c r="D7" s="2" t="s">
        <v>35</v>
      </c>
      <c r="E7" s="2" t="s">
        <v>36</v>
      </c>
      <c r="F7" s="2" t="s">
        <v>15</v>
      </c>
      <c r="G7" s="2" t="s">
        <v>16</v>
      </c>
      <c r="H7" s="2" t="s">
        <v>17</v>
      </c>
      <c r="I7" s="2" t="s">
        <v>18</v>
      </c>
    </row>
    <row r="8" spans="1:9" ht="44.25" customHeight="1" x14ac:dyDescent="0.25">
      <c r="A8" s="6">
        <v>2021</v>
      </c>
      <c r="B8" s="7">
        <v>44197</v>
      </c>
      <c r="C8" s="7">
        <v>44286</v>
      </c>
      <c r="D8" s="6">
        <v>1</v>
      </c>
      <c r="E8" s="8" t="s">
        <v>55</v>
      </c>
      <c r="F8" s="5" t="s">
        <v>21</v>
      </c>
      <c r="G8" s="7">
        <v>44301</v>
      </c>
      <c r="H8" s="7">
        <v>44286</v>
      </c>
      <c r="I8" s="5"/>
    </row>
    <row r="9" spans="1:9" ht="30" x14ac:dyDescent="0.25">
      <c r="A9" s="6">
        <v>2021</v>
      </c>
      <c r="B9" s="7">
        <v>44287</v>
      </c>
      <c r="C9" s="7">
        <v>44377</v>
      </c>
      <c r="D9" s="6">
        <v>2</v>
      </c>
      <c r="E9" s="8" t="s">
        <v>62</v>
      </c>
      <c r="F9" s="5" t="s">
        <v>21</v>
      </c>
      <c r="G9" s="7">
        <v>44389</v>
      </c>
      <c r="H9" s="7">
        <v>44377</v>
      </c>
      <c r="I9" s="5"/>
    </row>
    <row r="10" spans="1:9" x14ac:dyDescent="0.25">
      <c r="A10" s="15">
        <v>2021</v>
      </c>
      <c r="B10" s="16">
        <v>44378</v>
      </c>
      <c r="C10" s="16">
        <v>44469</v>
      </c>
      <c r="D10" s="15">
        <v>3</v>
      </c>
      <c r="E10" s="17" t="s">
        <v>63</v>
      </c>
      <c r="F10" s="15" t="s">
        <v>21</v>
      </c>
      <c r="G10" s="16">
        <v>44484</v>
      </c>
      <c r="H10" s="16">
        <v>44469</v>
      </c>
      <c r="I10" s="19"/>
    </row>
    <row r="11" spans="1:9" x14ac:dyDescent="0.25">
      <c r="A11" s="21">
        <v>2021</v>
      </c>
      <c r="B11" s="16">
        <v>44470</v>
      </c>
      <c r="C11" s="16">
        <v>44561</v>
      </c>
      <c r="D11" s="15">
        <v>2</v>
      </c>
      <c r="E11" s="22" t="s">
        <v>64</v>
      </c>
      <c r="F11" s="15" t="s">
        <v>21</v>
      </c>
      <c r="G11" s="16">
        <v>44575</v>
      </c>
      <c r="H11" s="16">
        <v>44561</v>
      </c>
      <c r="I11" s="1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3" workbookViewId="0">
      <selection activeCell="I18" sqref="A4:I18"/>
    </sheetView>
  </sheetViews>
  <sheetFormatPr baseColWidth="10" defaultColWidth="9.140625" defaultRowHeight="15" x14ac:dyDescent="0.25"/>
  <cols>
    <col min="1" max="1" width="3.42578125" style="24" bestFit="1" customWidth="1"/>
    <col min="2" max="2" width="29.28515625" style="24" bestFit="1" customWidth="1"/>
    <col min="3" max="3" width="38.5703125" style="24" bestFit="1" customWidth="1"/>
    <col min="4" max="4" width="24.5703125" style="24" bestFit="1" customWidth="1"/>
    <col min="5" max="5" width="29.140625" style="24" bestFit="1" customWidth="1"/>
    <col min="6" max="6" width="12.5703125" style="24" bestFit="1" customWidth="1"/>
    <col min="7" max="7" width="12.85546875" style="24" bestFit="1" customWidth="1"/>
    <col min="8" max="8" width="8.85546875" style="24" bestFit="1" customWidth="1"/>
    <col min="9" max="9" width="13.85546875" style="24" bestFit="1" customWidth="1"/>
    <col min="10" max="16384" width="9.140625" style="24"/>
  </cols>
  <sheetData>
    <row r="1" spans="1:9" hidden="1" x14ac:dyDescent="0.25">
      <c r="B1" s="24" t="s">
        <v>8</v>
      </c>
      <c r="C1" s="24" t="s">
        <v>8</v>
      </c>
      <c r="D1" s="24" t="s">
        <v>5</v>
      </c>
      <c r="E1" s="24" t="s">
        <v>5</v>
      </c>
      <c r="F1" s="24" t="s">
        <v>5</v>
      </c>
      <c r="G1" s="24" t="s">
        <v>5</v>
      </c>
      <c r="H1" s="24" t="s">
        <v>5</v>
      </c>
      <c r="I1" s="24" t="s">
        <v>5</v>
      </c>
    </row>
    <row r="2" spans="1:9" hidden="1" x14ac:dyDescent="0.25">
      <c r="B2" s="24" t="s">
        <v>37</v>
      </c>
      <c r="C2" s="24" t="s">
        <v>38</v>
      </c>
      <c r="D2" s="24" t="s">
        <v>39</v>
      </c>
      <c r="E2" s="24" t="s">
        <v>40</v>
      </c>
      <c r="F2" s="24" t="s">
        <v>41</v>
      </c>
      <c r="G2" s="24" t="s">
        <v>42</v>
      </c>
      <c r="H2" s="24" t="s">
        <v>43</v>
      </c>
      <c r="I2" s="24" t="s">
        <v>44</v>
      </c>
    </row>
    <row r="3" spans="1:9" x14ac:dyDescent="0.25">
      <c r="A3" s="23" t="s">
        <v>19</v>
      </c>
      <c r="B3" s="23" t="s">
        <v>20</v>
      </c>
      <c r="C3" s="23" t="s">
        <v>45</v>
      </c>
      <c r="D3" s="23" t="s">
        <v>46</v>
      </c>
      <c r="E3" s="23" t="s">
        <v>47</v>
      </c>
      <c r="F3" s="23" t="s">
        <v>48</v>
      </c>
      <c r="G3" s="23" t="s">
        <v>49</v>
      </c>
      <c r="H3" s="23" t="s">
        <v>50</v>
      </c>
      <c r="I3" s="23" t="s">
        <v>51</v>
      </c>
    </row>
    <row r="4" spans="1:9" x14ac:dyDescent="0.25">
      <c r="A4" s="24">
        <v>1</v>
      </c>
      <c r="B4" s="24">
        <v>1000</v>
      </c>
      <c r="C4" s="24" t="s">
        <v>52</v>
      </c>
      <c r="D4" s="26">
        <v>248826164</v>
      </c>
      <c r="E4" s="27">
        <v>0</v>
      </c>
      <c r="F4" s="26">
        <v>248826164</v>
      </c>
      <c r="G4" s="24">
        <v>55767183</v>
      </c>
      <c r="H4" s="24">
        <v>55767183.159999996</v>
      </c>
      <c r="I4" s="27">
        <v>12577804.840000004</v>
      </c>
    </row>
    <row r="5" spans="1:9" x14ac:dyDescent="0.25">
      <c r="A5" s="24">
        <v>1</v>
      </c>
      <c r="B5" s="24">
        <v>2000</v>
      </c>
      <c r="C5" s="24" t="s">
        <v>53</v>
      </c>
      <c r="D5" s="24">
        <v>3508919</v>
      </c>
      <c r="E5" s="27">
        <v>0</v>
      </c>
      <c r="F5" s="24">
        <v>3508919</v>
      </c>
      <c r="G5" s="24">
        <v>212455</v>
      </c>
      <c r="H5" s="24">
        <v>212455</v>
      </c>
      <c r="I5" s="27">
        <v>169944.94</v>
      </c>
    </row>
    <row r="6" spans="1:9" x14ac:dyDescent="0.25">
      <c r="A6" s="24">
        <v>1</v>
      </c>
      <c r="B6" s="24">
        <v>3000</v>
      </c>
      <c r="C6" s="24" t="s">
        <v>54</v>
      </c>
      <c r="D6" s="24">
        <v>44014550</v>
      </c>
      <c r="E6" s="27">
        <v>0</v>
      </c>
      <c r="F6" s="24">
        <v>44014550</v>
      </c>
      <c r="G6" s="24">
        <v>4838232</v>
      </c>
      <c r="H6" s="24">
        <v>4838232</v>
      </c>
      <c r="I6" s="27">
        <v>2659593.5699999984</v>
      </c>
    </row>
    <row r="7" spans="1:9" x14ac:dyDescent="0.25">
      <c r="A7" s="29">
        <v>2</v>
      </c>
      <c r="B7" s="29">
        <v>1000</v>
      </c>
      <c r="C7" s="29" t="s">
        <v>52</v>
      </c>
      <c r="D7" s="31">
        <v>248826164</v>
      </c>
      <c r="E7" s="29">
        <v>0</v>
      </c>
      <c r="F7" s="32">
        <v>248826164</v>
      </c>
      <c r="G7" s="33">
        <v>107728018.28</v>
      </c>
      <c r="H7" s="33">
        <v>107728018.28</v>
      </c>
      <c r="I7" s="32">
        <v>21106264.719999999</v>
      </c>
    </row>
    <row r="8" spans="1:9" x14ac:dyDescent="0.25">
      <c r="A8" s="29">
        <v>2</v>
      </c>
      <c r="B8" s="29">
        <v>2000</v>
      </c>
      <c r="C8" s="29" t="s">
        <v>53</v>
      </c>
      <c r="D8" s="29">
        <v>3508919</v>
      </c>
      <c r="E8" s="29">
        <v>-174800</v>
      </c>
      <c r="F8" s="32">
        <v>3334119</v>
      </c>
      <c r="G8" s="32">
        <v>1059886.07</v>
      </c>
      <c r="H8" s="32">
        <v>1059886.07</v>
      </c>
      <c r="I8" s="32">
        <v>227813.92999999993</v>
      </c>
    </row>
    <row r="9" spans="1:9" x14ac:dyDescent="0.25">
      <c r="A9" s="29">
        <v>2</v>
      </c>
      <c r="B9" s="29">
        <v>3000</v>
      </c>
      <c r="C9" s="29" t="s">
        <v>54</v>
      </c>
      <c r="D9" s="29">
        <v>44014550</v>
      </c>
      <c r="E9" s="29">
        <v>-2263850</v>
      </c>
      <c r="F9" s="32">
        <v>41750699.999999993</v>
      </c>
      <c r="G9" s="32">
        <v>15331244.129999997</v>
      </c>
      <c r="H9" s="32">
        <v>15331244.129999997</v>
      </c>
      <c r="I9" s="32">
        <v>4074480.8699999992</v>
      </c>
    </row>
    <row r="10" spans="1:9" x14ac:dyDescent="0.25">
      <c r="A10" s="29">
        <v>2</v>
      </c>
      <c r="B10" s="29">
        <v>5000</v>
      </c>
      <c r="C10" s="29" t="s">
        <v>67</v>
      </c>
      <c r="D10" s="29">
        <v>0</v>
      </c>
      <c r="E10" s="29">
        <v>2438650</v>
      </c>
      <c r="F10" s="29">
        <v>2438650</v>
      </c>
      <c r="G10" s="29">
        <v>317110</v>
      </c>
      <c r="H10" s="29">
        <v>317110</v>
      </c>
      <c r="I10" s="34">
        <v>0</v>
      </c>
    </row>
    <row r="11" spans="1:9" x14ac:dyDescent="0.25">
      <c r="A11" s="35">
        <v>3</v>
      </c>
      <c r="B11" s="35">
        <v>1000</v>
      </c>
      <c r="C11" s="35" t="s">
        <v>52</v>
      </c>
      <c r="D11" s="31">
        <v>248826164</v>
      </c>
      <c r="E11" s="35">
        <v>0</v>
      </c>
      <c r="F11" s="35">
        <v>248826164</v>
      </c>
      <c r="G11" s="35">
        <v>160321991.61000001</v>
      </c>
      <c r="H11" s="35">
        <v>160321991.61000001</v>
      </c>
      <c r="I11" s="32">
        <v>25796471.389999956</v>
      </c>
    </row>
    <row r="12" spans="1:9" x14ac:dyDescent="0.25">
      <c r="A12" s="35">
        <v>3</v>
      </c>
      <c r="B12" s="35">
        <v>2000</v>
      </c>
      <c r="C12" s="35" t="s">
        <v>53</v>
      </c>
      <c r="D12" s="35">
        <v>3508919</v>
      </c>
      <c r="E12" s="35">
        <v>-54800</v>
      </c>
      <c r="F12" s="35">
        <v>3454119</v>
      </c>
      <c r="G12" s="35">
        <v>1576654.92</v>
      </c>
      <c r="H12" s="35">
        <v>1576654.92</v>
      </c>
      <c r="I12" s="32">
        <v>1039928.6100000003</v>
      </c>
    </row>
    <row r="13" spans="1:9" x14ac:dyDescent="0.25">
      <c r="A13" s="35">
        <v>3</v>
      </c>
      <c r="B13" s="35">
        <v>3000</v>
      </c>
      <c r="C13" s="35" t="s">
        <v>54</v>
      </c>
      <c r="D13" s="35">
        <v>44014550</v>
      </c>
      <c r="E13" s="35">
        <v>-2383850</v>
      </c>
      <c r="F13" s="35">
        <v>41630700</v>
      </c>
      <c r="G13" s="35">
        <v>24284215.850000001</v>
      </c>
      <c r="H13" s="35">
        <v>24284215.850000001</v>
      </c>
      <c r="I13" s="32">
        <v>6016396.4000000022</v>
      </c>
    </row>
    <row r="14" spans="1:9" x14ac:dyDescent="0.25">
      <c r="A14" s="35">
        <v>3</v>
      </c>
      <c r="B14" s="35">
        <v>5000</v>
      </c>
      <c r="C14" s="35" t="s">
        <v>67</v>
      </c>
      <c r="D14" s="35">
        <v>0</v>
      </c>
      <c r="E14" s="35">
        <v>2438650</v>
      </c>
      <c r="F14" s="35">
        <v>2438650</v>
      </c>
      <c r="G14" s="35">
        <v>1013110</v>
      </c>
      <c r="H14" s="35">
        <v>1013110</v>
      </c>
      <c r="I14" s="32">
        <v>729540</v>
      </c>
    </row>
    <row r="15" spans="1:9" x14ac:dyDescent="0.25">
      <c r="A15" s="37">
        <v>4</v>
      </c>
      <c r="B15" s="37">
        <v>1000</v>
      </c>
      <c r="C15" s="37" t="s">
        <v>52</v>
      </c>
      <c r="D15" s="31">
        <v>248826164</v>
      </c>
      <c r="E15" s="32">
        <v>-19713490.43</v>
      </c>
      <c r="F15" s="32">
        <v>229112673.56999999</v>
      </c>
      <c r="G15" s="32">
        <v>221268839.33000001</v>
      </c>
      <c r="H15" s="32">
        <v>221268839.30000001</v>
      </c>
      <c r="I15" s="32">
        <v>7843834.2400000095</v>
      </c>
    </row>
    <row r="16" spans="1:9" x14ac:dyDescent="0.25">
      <c r="A16" s="37">
        <v>4</v>
      </c>
      <c r="B16" s="37">
        <v>2000</v>
      </c>
      <c r="C16" s="37" t="s">
        <v>53</v>
      </c>
      <c r="D16" s="37">
        <v>3508919</v>
      </c>
      <c r="E16" s="32">
        <v>20579.949999999699</v>
      </c>
      <c r="F16" s="32">
        <v>3529498.9499999997</v>
      </c>
      <c r="G16" s="32">
        <v>3284217.02</v>
      </c>
      <c r="H16" s="32">
        <v>3284217.02</v>
      </c>
      <c r="I16" s="32">
        <v>245281.92999999924</v>
      </c>
    </row>
    <row r="17" spans="1:9" x14ac:dyDescent="0.25">
      <c r="A17" s="37">
        <v>4</v>
      </c>
      <c r="B17" s="37">
        <v>3000</v>
      </c>
      <c r="C17" s="37" t="s">
        <v>54</v>
      </c>
      <c r="D17" s="37">
        <v>44014550</v>
      </c>
      <c r="E17" s="32">
        <v>-2567682.87</v>
      </c>
      <c r="F17" s="32">
        <v>41446867.130000003</v>
      </c>
      <c r="G17" s="32">
        <v>36111623.43</v>
      </c>
      <c r="H17" s="32">
        <v>36111623.43</v>
      </c>
      <c r="I17" s="32">
        <v>5335243.700000003</v>
      </c>
    </row>
    <row r="18" spans="1:9" x14ac:dyDescent="0.25">
      <c r="A18" s="37">
        <v>4</v>
      </c>
      <c r="B18" s="37">
        <v>5000</v>
      </c>
      <c r="C18" s="37" t="s">
        <v>67</v>
      </c>
      <c r="D18" s="37">
        <v>0</v>
      </c>
      <c r="E18" s="32">
        <v>2433124</v>
      </c>
      <c r="F18" s="32">
        <v>2433124</v>
      </c>
      <c r="G18" s="32">
        <v>1013110</v>
      </c>
      <c r="H18" s="32">
        <v>1013110</v>
      </c>
      <c r="I18" s="32">
        <v>1420014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2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style="1" bestFit="1" customWidth="1"/>
    <col min="2" max="2" width="29.28515625" style="1" bestFit="1" customWidth="1"/>
    <col min="3" max="3" width="38.5703125" style="1" bestFit="1" customWidth="1"/>
    <col min="4" max="4" width="24.5703125" style="1" bestFit="1" customWidth="1"/>
    <col min="5" max="5" width="29.140625" style="1" bestFit="1" customWidth="1"/>
    <col min="6" max="6" width="12.5703125" style="1" bestFit="1" customWidth="1"/>
    <col min="7" max="7" width="12.85546875" style="1" bestFit="1" customWidth="1"/>
    <col min="8" max="8" width="12.28515625" style="1" customWidth="1"/>
    <col min="9" max="9" width="15.140625" style="1" customWidth="1"/>
    <col min="10" max="10" width="9.140625" style="1"/>
    <col min="11" max="11" width="11" style="1" bestFit="1" customWidth="1"/>
    <col min="12" max="16384" width="9.140625" style="1"/>
  </cols>
  <sheetData>
    <row r="1" spans="1:9" hidden="1" x14ac:dyDescent="0.25">
      <c r="B1" s="1" t="s">
        <v>8</v>
      </c>
      <c r="C1" s="1" t="s">
        <v>8</v>
      </c>
      <c r="D1" s="1" t="s">
        <v>5</v>
      </c>
      <c r="E1" s="1" t="s">
        <v>5</v>
      </c>
      <c r="F1" s="1" t="s">
        <v>5</v>
      </c>
      <c r="G1" s="1" t="s">
        <v>5</v>
      </c>
      <c r="H1" s="1" t="s">
        <v>5</v>
      </c>
      <c r="I1" s="1" t="s">
        <v>5</v>
      </c>
    </row>
    <row r="2" spans="1:9" hidden="1" x14ac:dyDescent="0.2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  <c r="I2" s="1" t="s">
        <v>44</v>
      </c>
    </row>
    <row r="3" spans="1:9" x14ac:dyDescent="0.25">
      <c r="A3" s="3" t="s">
        <v>19</v>
      </c>
      <c r="B3" s="3" t="s">
        <v>20</v>
      </c>
      <c r="C3" s="3" t="s">
        <v>45</v>
      </c>
      <c r="D3" s="3" t="s">
        <v>46</v>
      </c>
      <c r="E3" s="3" t="s">
        <v>47</v>
      </c>
      <c r="F3" s="3" t="s">
        <v>48</v>
      </c>
      <c r="G3" s="3" t="s">
        <v>49</v>
      </c>
      <c r="H3" s="3" t="s">
        <v>50</v>
      </c>
      <c r="I3" s="3" t="s">
        <v>51</v>
      </c>
    </row>
    <row r="4" spans="1:9" ht="25.5" customHeight="1" x14ac:dyDescent="0.25">
      <c r="A4" s="6">
        <v>1</v>
      </c>
      <c r="B4" s="6">
        <v>1000</v>
      </c>
      <c r="C4" s="6" t="s">
        <v>52</v>
      </c>
      <c r="D4" s="9">
        <v>243506925</v>
      </c>
      <c r="E4" s="10">
        <f>D4-F4</f>
        <v>0</v>
      </c>
      <c r="F4" s="6">
        <v>243506925</v>
      </c>
      <c r="G4" s="6">
        <v>59643155.969999999</v>
      </c>
      <c r="H4" s="6">
        <v>59643155.969999999</v>
      </c>
      <c r="I4" s="6">
        <v>12126285.030000001</v>
      </c>
    </row>
    <row r="5" spans="1:9" ht="25.5" customHeight="1" x14ac:dyDescent="0.25">
      <c r="A5" s="6">
        <v>1</v>
      </c>
      <c r="B5" s="6">
        <v>2000</v>
      </c>
      <c r="C5" s="6" t="s">
        <v>53</v>
      </c>
      <c r="D5" s="9">
        <v>5305000</v>
      </c>
      <c r="E5" s="10">
        <f t="shared" ref="E5:E6" si="0">D5-F5</f>
        <v>0</v>
      </c>
      <c r="F5" s="6">
        <v>5305000</v>
      </c>
      <c r="G5" s="6">
        <v>202459.04</v>
      </c>
      <c r="H5" s="6">
        <v>202459.04</v>
      </c>
      <c r="I5" s="6">
        <v>1606240.96</v>
      </c>
    </row>
    <row r="6" spans="1:9" ht="25.5" customHeight="1" x14ac:dyDescent="0.25">
      <c r="A6" s="6">
        <v>1</v>
      </c>
      <c r="B6" s="6">
        <v>3000</v>
      </c>
      <c r="C6" s="6" t="s">
        <v>54</v>
      </c>
      <c r="D6" s="9">
        <v>40979134</v>
      </c>
      <c r="E6" s="10">
        <f t="shared" si="0"/>
        <v>0</v>
      </c>
      <c r="F6" s="6">
        <v>40979134</v>
      </c>
      <c r="G6" s="6">
        <v>4781090.51</v>
      </c>
      <c r="H6" s="6">
        <v>4781090.51</v>
      </c>
      <c r="I6" s="6">
        <v>5876574.4900000002</v>
      </c>
    </row>
    <row r="7" spans="1:9" x14ac:dyDescent="0.25">
      <c r="A7" s="6">
        <v>2</v>
      </c>
      <c r="B7" s="6">
        <v>1000</v>
      </c>
      <c r="C7" s="6" t="s">
        <v>52</v>
      </c>
      <c r="D7" s="9">
        <v>243506925</v>
      </c>
      <c r="E7" s="10">
        <f>D7-F7</f>
        <v>0</v>
      </c>
      <c r="F7" s="6">
        <v>243506925</v>
      </c>
      <c r="G7" s="6">
        <v>112323948.61999999</v>
      </c>
      <c r="H7" s="6">
        <v>112323948.61999999</v>
      </c>
      <c r="I7" s="6">
        <v>19821146.38000001</v>
      </c>
    </row>
    <row r="8" spans="1:9" x14ac:dyDescent="0.25">
      <c r="A8" s="6">
        <v>2</v>
      </c>
      <c r="B8" s="6">
        <v>2000</v>
      </c>
      <c r="C8" s="6" t="s">
        <v>53</v>
      </c>
      <c r="D8" s="9">
        <v>5305000</v>
      </c>
      <c r="E8" s="10">
        <f t="shared" ref="E8:E9" si="1">D8-F8</f>
        <v>502434</v>
      </c>
      <c r="F8" s="6">
        <v>4802566</v>
      </c>
      <c r="G8" s="6">
        <v>1735414.9700000002</v>
      </c>
      <c r="H8" s="6">
        <v>1735414.9700000002</v>
      </c>
      <c r="I8" s="6">
        <v>1326464.6299999999</v>
      </c>
    </row>
    <row r="9" spans="1:9" x14ac:dyDescent="0.25">
      <c r="A9" s="6">
        <v>2</v>
      </c>
      <c r="B9" s="6">
        <v>3000</v>
      </c>
      <c r="C9" s="6" t="s">
        <v>54</v>
      </c>
      <c r="D9" s="9">
        <v>40979134</v>
      </c>
      <c r="E9" s="10">
        <f t="shared" si="1"/>
        <v>-502433.99999999255</v>
      </c>
      <c r="F9" s="6">
        <v>41481567.999999993</v>
      </c>
      <c r="G9" s="6">
        <v>15663459.100000001</v>
      </c>
      <c r="H9" s="6">
        <v>15663459.100000001</v>
      </c>
      <c r="I9" s="6">
        <v>5626791.3000000007</v>
      </c>
    </row>
    <row r="10" spans="1:9" x14ac:dyDescent="0.25">
      <c r="A10" s="15">
        <v>3</v>
      </c>
      <c r="B10" s="15">
        <v>1000</v>
      </c>
      <c r="C10" s="15" t="s">
        <v>52</v>
      </c>
      <c r="D10" s="20">
        <v>243506925</v>
      </c>
      <c r="E10" s="14">
        <v>0</v>
      </c>
      <c r="F10" s="14">
        <v>243506925</v>
      </c>
      <c r="G10" s="14">
        <v>168251520.94</v>
      </c>
      <c r="H10" s="14">
        <v>168251520.94</v>
      </c>
      <c r="I10" s="14">
        <v>24269228.060000002</v>
      </c>
    </row>
    <row r="11" spans="1:9" x14ac:dyDescent="0.25">
      <c r="A11" s="15">
        <v>3</v>
      </c>
      <c r="B11" s="15">
        <v>2000</v>
      </c>
      <c r="C11" s="15" t="s">
        <v>53</v>
      </c>
      <c r="D11" s="20">
        <v>5305000</v>
      </c>
      <c r="E11" s="14">
        <v>332055.77000000048</v>
      </c>
      <c r="F11" s="14">
        <v>4972944.2299999995</v>
      </c>
      <c r="G11" s="14">
        <v>2755289.18</v>
      </c>
      <c r="H11" s="14">
        <v>2755289.18</v>
      </c>
      <c r="I11" s="14">
        <v>1371609.8399999994</v>
      </c>
    </row>
    <row r="12" spans="1:9" x14ac:dyDescent="0.25">
      <c r="A12" s="15">
        <v>3</v>
      </c>
      <c r="B12" s="15">
        <v>3000</v>
      </c>
      <c r="C12" s="15" t="s">
        <v>54</v>
      </c>
      <c r="D12" s="20">
        <v>40979134</v>
      </c>
      <c r="E12" s="14">
        <v>-332055.76999999583</v>
      </c>
      <c r="F12" s="14">
        <v>41311189.769999996</v>
      </c>
      <c r="G12" s="14">
        <v>24774792.260000002</v>
      </c>
      <c r="H12" s="14">
        <v>24774792.260000002</v>
      </c>
      <c r="I12" s="14">
        <v>6471203.7200000025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7"/>
  <sheetViews>
    <sheetView workbookViewId="0">
      <selection activeCell="J9" sqref="J9"/>
    </sheetView>
  </sheetViews>
  <sheetFormatPr baseColWidth="10" defaultRowHeight="15" x14ac:dyDescent="0.25"/>
  <sheetData>
    <row r="1" spans="1:8" ht="26.25" customHeight="1" x14ac:dyDescent="0.25"/>
    <row r="2" spans="1:8" ht="26.25" customHeight="1" x14ac:dyDescent="0.25"/>
    <row r="3" spans="1:8" ht="26.25" customHeight="1" x14ac:dyDescent="0.25">
      <c r="D3" s="4"/>
    </row>
    <row r="4" spans="1:8" ht="23.25" x14ac:dyDescent="0.35">
      <c r="A4" s="4"/>
      <c r="C4" s="73" t="s">
        <v>58</v>
      </c>
      <c r="D4" s="73"/>
      <c r="E4" s="73"/>
      <c r="F4" s="73"/>
      <c r="G4" s="73"/>
      <c r="H4" s="73"/>
    </row>
    <row r="5" spans="1:8" x14ac:dyDescent="0.25">
      <c r="A5" s="4"/>
    </row>
    <row r="6" spans="1:8" ht="30" customHeight="1" x14ac:dyDescent="0.25">
      <c r="A6" s="4"/>
      <c r="C6" s="76" t="s">
        <v>61</v>
      </c>
      <c r="D6" s="76"/>
      <c r="E6" s="76"/>
      <c r="F6" s="76"/>
      <c r="G6" s="76"/>
      <c r="H6" s="76"/>
    </row>
    <row r="7" spans="1:8" x14ac:dyDescent="0.25">
      <c r="A7" s="4"/>
    </row>
    <row r="8" spans="1:8" x14ac:dyDescent="0.25">
      <c r="A8" s="4"/>
    </row>
    <row r="9" spans="1:8" ht="21" x14ac:dyDescent="0.35">
      <c r="A9" s="4"/>
      <c r="C9" s="75" t="s">
        <v>57</v>
      </c>
      <c r="D9" s="75"/>
      <c r="E9" s="75"/>
      <c r="F9" s="75"/>
      <c r="G9" s="75"/>
      <c r="H9" s="75"/>
    </row>
    <row r="10" spans="1:8" x14ac:dyDescent="0.25">
      <c r="A10" s="4"/>
    </row>
    <row r="11" spans="1:8" ht="36.75" customHeight="1" x14ac:dyDescent="0.25">
      <c r="A11" s="4"/>
      <c r="C11" s="76" t="s">
        <v>56</v>
      </c>
      <c r="D11" s="76"/>
      <c r="E11" s="76"/>
      <c r="F11" s="76"/>
      <c r="G11" s="76"/>
      <c r="H11" s="76"/>
    </row>
    <row r="12" spans="1:8" s="4" customFormat="1" x14ac:dyDescent="0.25">
      <c r="D12" s="13"/>
    </row>
    <row r="13" spans="1:8" x14ac:dyDescent="0.25">
      <c r="A13" s="4"/>
    </row>
    <row r="14" spans="1:8" ht="23.25" customHeight="1" x14ac:dyDescent="0.25">
      <c r="A14" s="74" t="s">
        <v>59</v>
      </c>
      <c r="B14" s="74"/>
    </row>
    <row r="15" spans="1:8" ht="39" customHeight="1" x14ac:dyDescent="0.25">
      <c r="A15" s="74" t="s">
        <v>60</v>
      </c>
      <c r="B15" s="74"/>
    </row>
    <row r="17" spans="2:2" x14ac:dyDescent="0.25">
      <c r="B17" s="12"/>
    </row>
    <row r="19" spans="2:2" x14ac:dyDescent="0.25">
      <c r="B19" s="12"/>
    </row>
    <row r="20" spans="2:2" x14ac:dyDescent="0.25">
      <c r="B20" s="12"/>
    </row>
    <row r="21" spans="2:2" x14ac:dyDescent="0.25">
      <c r="B21" s="12"/>
    </row>
    <row r="24" spans="2:2" x14ac:dyDescent="0.25">
      <c r="B24" s="12"/>
    </row>
    <row r="25" spans="2:2" x14ac:dyDescent="0.25">
      <c r="B25" s="12"/>
    </row>
    <row r="26" spans="2:2" x14ac:dyDescent="0.25">
      <c r="B26" s="12"/>
    </row>
    <row r="27" spans="2:2" x14ac:dyDescent="0.25">
      <c r="B27" s="12"/>
    </row>
  </sheetData>
  <mergeCells count="6">
    <mergeCell ref="C4:H4"/>
    <mergeCell ref="A14:B14"/>
    <mergeCell ref="A15:B15"/>
    <mergeCell ref="C9:H9"/>
    <mergeCell ref="C6:H6"/>
    <mergeCell ref="C11:H11"/>
  </mergeCells>
  <hyperlinks>
    <hyperlink ref="C6" r:id="rId1"/>
    <hyperlink ref="C11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21B_Ejer_Egres_2023</vt:lpstr>
      <vt:lpstr>Tabla_473324_</vt:lpstr>
      <vt:lpstr>21B_Ejer_Egres_2022</vt:lpstr>
      <vt:lpstr>Tabla_473324 (3)</vt:lpstr>
      <vt:lpstr>21B_Ejerc_Egres</vt:lpstr>
      <vt:lpstr>Tabla_473324</vt:lpstr>
      <vt:lpstr>Tabla_473324_B</vt:lpstr>
      <vt:lpstr>Historico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2018-04-21T01:21:43Z</dcterms:created>
  <dcterms:modified xsi:type="dcterms:W3CDTF">2024-04-09T20:44:13Z</dcterms:modified>
</cp:coreProperties>
</file>