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O 2024\REPORTES VARIOS\TRANSPARENCIA\2 TRIMESTRE 2024\Art 121 F XXI b) trim\web COMISA\"/>
    </mc:Choice>
  </mc:AlternateContent>
  <xr:revisionPtr revIDLastSave="0" documentId="13_ncr:1_{FD917FCF-87E4-4E30-A2ED-4FC33A799ADF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2" l="1"/>
  <c r="E8" i="2"/>
  <c r="I7" i="2"/>
  <c r="E7" i="2"/>
  <c r="I6" i="2"/>
  <c r="E6" i="2"/>
  <c r="I5" i="2"/>
  <c r="E5" i="2"/>
  <c r="I4" i="2"/>
  <c r="E4" i="2"/>
</calcChain>
</file>

<file path=xl/sharedStrings.xml><?xml version="1.0" encoding="utf-8"?>
<sst xmlns="http://schemas.openxmlformats.org/spreadsheetml/2006/main" count="69" uniqueCount="61">
  <si>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</si>
  <si>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</si>
  <si>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</si>
  <si>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</si>
  <si>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</si>
  <si>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</si>
  <si>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</si>
  <si>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</si>
  <si>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</si>
  <si>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</si>
  <si>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</si>
  <si>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</si>
  <si>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</si>
  <si>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</si>
  <si>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</si>
  <si>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</si>
  <si>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</si>
  <si>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</si>
  <si>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</si>
  <si>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</si>
  <si>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</si>
  <si>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</si>
  <si>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</si>
  <si>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</si>
  <si>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</si>
  <si>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</si>
  <si>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</si>
  <si>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</si>
  <si>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</si>
  <si>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</si>
  <si>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</si>
  <si>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</si>
  <si>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</si>
  <si>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</si>
  <si>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</si>
  <si>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</si>
  <si>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</si>
  <si>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</si>
  <si>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</si>
  <si>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</si>
  <si>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</si>
  <si>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</si>
  <si>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</si>
  <si>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</si>
  <si>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</si>
  <si>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</si>
  <si>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</si>
  <si>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</si>
  <si>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</si>
  <si>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Coordinación de Administración y Finanzas</t>
  </si>
  <si>
    <t xml:space="preserve">Capitulo 1000 </t>
  </si>
  <si>
    <t>Servicios Personales</t>
  </si>
  <si>
    <t xml:space="preserve">Capitulo 2000 </t>
  </si>
  <si>
    <t>Materiales y Suministros</t>
  </si>
  <si>
    <t xml:space="preserve">Capitulo 3000 </t>
  </si>
  <si>
    <t>Servicios Generales</t>
  </si>
  <si>
    <t>Capitulo 5000</t>
  </si>
  <si>
    <t>Bienes muebles, inmuebles e intangibles</t>
  </si>
  <si>
    <t>Capitulo 7000</t>
  </si>
  <si>
    <t>Inversiones financieras y otras provisiones</t>
  </si>
  <si>
    <t>https://www.transparencia.cdmx.gob.mx/storage/app/uploads/public/669/98d/7db/66998d7db32cc208619743.pdf
  o Cancelar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</si>
</sst>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4" fillId="0" borderId="0" xfId="1" applyAlignment="1">
      <alignment wrapText="1"/>
    </xf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 3" xfId="2" xr:uid="{08DE03EF-2E93-42DD-A958-F8037AB7F2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69/98d/7db/66998d7db32cc208619743.pdf%20%20o%20Cancela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workbookViewId="0">
      <selection activeCell="F13" sqref="F13"/>
    </sheetView>
  </sheetViews>
  <sheetFormatPr baseColWidth="10" defaultColWidth="8.88671875" defaultRowHeight="15.05" x14ac:dyDescent="0.3"/>
  <cols>
    <col min="1" max="1" width="8" bestFit="1" customWidth="1"/>
    <col min="2" max="2" width="18.21875" customWidth="1"/>
    <col min="3" max="3" width="21" customWidth="1"/>
    <col min="4" max="4" width="26.21875" customWidth="1"/>
    <col min="5" max="5" width="22.88671875" customWidth="1"/>
    <col min="6" max="6" width="34" customWidth="1"/>
    <col min="7" max="7" width="14.109375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8" t="s">
        <v>22</v>
      </c>
      <c r="B6" s="9"/>
      <c r="C6" s="9"/>
      <c r="D6" s="9"/>
      <c r="E6" s="9"/>
      <c r="F6" s="9"/>
      <c r="G6" s="9"/>
      <c r="H6" s="9"/>
    </row>
    <row r="7" spans="1:9" s="2" customFormat="1" ht="50.1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3" customFormat="1" ht="90.2" x14ac:dyDescent="0.3">
      <c r="A8" s="3">
        <v>2024</v>
      </c>
      <c r="B8" s="4">
        <v>45383</v>
      </c>
      <c r="C8" s="4">
        <v>45473</v>
      </c>
      <c r="D8" s="3">
        <v>1</v>
      </c>
      <c r="E8" s="5" t="s">
        <v>60</v>
      </c>
      <c r="F8" s="3" t="s">
        <v>49</v>
      </c>
      <c r="G8" s="4">
        <v>45490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20361177-939C-47B2-8B4C-D79E94FAC188}"/>
  </hyperlinks>
  <pageMargins left="0.70866141732283472" right="0.70866141732283472" top="0.74803149606299213" bottom="0.74803149606299213" header="0.31496062992125984" footer="0.31496062992125984"/>
  <pageSetup scale="7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8"/>
  <sheetViews>
    <sheetView topLeftCell="A3" workbookViewId="0">
      <selection activeCell="A8" sqref="A8"/>
    </sheetView>
  </sheetViews>
  <sheetFormatPr baseColWidth="10" defaultColWidth="8.88671875" defaultRowHeight="15.05" x14ac:dyDescent="0.3"/>
  <cols>
    <col min="1" max="1" width="3.44140625" bestFit="1" customWidth="1"/>
    <col min="2" max="2" width="17.77734375" customWidth="1"/>
    <col min="3" max="3" width="32.44140625" customWidth="1"/>
    <col min="4" max="4" width="20.77734375" customWidth="1"/>
    <col min="5" max="5" width="22.44140625" customWidth="1"/>
    <col min="6" max="6" width="14.88671875" customWidth="1"/>
    <col min="7" max="7" width="15" customWidth="1"/>
    <col min="8" max="8" width="14.21875" customWidth="1"/>
    <col min="9" max="9" width="13.77734375" bestFit="1" customWidth="1"/>
  </cols>
  <sheetData>
    <row r="1" spans="1:9" hidden="1" x14ac:dyDescent="0.3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3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s="2" customFormat="1" ht="32.6" customHeight="1" x14ac:dyDescent="0.3">
      <c r="A3" s="7" t="s">
        <v>40</v>
      </c>
      <c r="B3" s="7" t="s">
        <v>41</v>
      </c>
      <c r="C3" s="7" t="s">
        <v>42</v>
      </c>
      <c r="D3" s="7" t="s">
        <v>43</v>
      </c>
      <c r="E3" s="7" t="s">
        <v>44</v>
      </c>
      <c r="F3" s="7" t="s">
        <v>45</v>
      </c>
      <c r="G3" s="7" t="s">
        <v>46</v>
      </c>
      <c r="H3" s="7" t="s">
        <v>47</v>
      </c>
      <c r="I3" s="7" t="s">
        <v>48</v>
      </c>
    </row>
    <row r="4" spans="1:9" x14ac:dyDescent="0.3">
      <c r="A4">
        <v>1</v>
      </c>
      <c r="B4" t="s">
        <v>50</v>
      </c>
      <c r="C4" t="s">
        <v>51</v>
      </c>
      <c r="D4" s="6">
        <v>64037882</v>
      </c>
      <c r="E4" s="6">
        <f>+F4-D4</f>
        <v>0</v>
      </c>
      <c r="F4" s="6">
        <v>64037882</v>
      </c>
      <c r="G4" s="6">
        <v>15857557.473333336</v>
      </c>
      <c r="H4" s="6">
        <v>36108660.715999983</v>
      </c>
      <c r="I4" s="6">
        <f>+F4-G4</f>
        <v>48180324.526666664</v>
      </c>
    </row>
    <row r="5" spans="1:9" x14ac:dyDescent="0.3">
      <c r="A5">
        <v>1</v>
      </c>
      <c r="B5" t="s">
        <v>52</v>
      </c>
      <c r="C5" t="s">
        <v>53</v>
      </c>
      <c r="D5" s="6">
        <v>414442195</v>
      </c>
      <c r="E5" s="6">
        <f t="shared" ref="E5:E8" si="0">+F5-D5</f>
        <v>-447104.25</v>
      </c>
      <c r="F5" s="6">
        <v>413995090.75</v>
      </c>
      <c r="G5" s="6">
        <v>50459745.66999995</v>
      </c>
      <c r="H5" s="6">
        <v>50447017.269999944</v>
      </c>
      <c r="I5" s="6">
        <f>+F5-G5</f>
        <v>363535345.08000004</v>
      </c>
    </row>
    <row r="6" spans="1:9" x14ac:dyDescent="0.3">
      <c r="A6">
        <v>1</v>
      </c>
      <c r="B6" t="s">
        <v>54</v>
      </c>
      <c r="C6" t="s">
        <v>55</v>
      </c>
      <c r="D6" s="6">
        <v>106666842</v>
      </c>
      <c r="E6" s="6">
        <f t="shared" si="0"/>
        <v>204304.25</v>
      </c>
      <c r="F6" s="6">
        <v>106871146.25</v>
      </c>
      <c r="G6" s="6">
        <v>18348611.000000004</v>
      </c>
      <c r="H6" s="6">
        <v>18203415.250000004</v>
      </c>
      <c r="I6" s="6">
        <f>+F6-G6</f>
        <v>88522535.25</v>
      </c>
    </row>
    <row r="7" spans="1:9" x14ac:dyDescent="0.3">
      <c r="A7">
        <v>1</v>
      </c>
      <c r="B7" t="s">
        <v>56</v>
      </c>
      <c r="C7" t="s">
        <v>57</v>
      </c>
      <c r="D7" s="6">
        <v>0</v>
      </c>
      <c r="E7" s="6">
        <f t="shared" si="0"/>
        <v>242800</v>
      </c>
      <c r="F7" s="6">
        <v>242800</v>
      </c>
      <c r="G7" s="6">
        <v>0</v>
      </c>
      <c r="H7" s="6">
        <v>0</v>
      </c>
      <c r="I7" s="6">
        <f>+F7-G7</f>
        <v>242800</v>
      </c>
    </row>
    <row r="8" spans="1:9" x14ac:dyDescent="0.3">
      <c r="A8">
        <v>1</v>
      </c>
      <c r="B8" t="s">
        <v>58</v>
      </c>
      <c r="C8" t="s">
        <v>59</v>
      </c>
      <c r="D8" s="6">
        <v>1547000</v>
      </c>
      <c r="E8" s="6">
        <f t="shared" si="0"/>
        <v>0</v>
      </c>
      <c r="F8" s="6">
        <v>1547000</v>
      </c>
      <c r="G8" s="6">
        <v>0</v>
      </c>
      <c r="H8" s="6">
        <v>0</v>
      </c>
      <c r="I8" s="6">
        <f>+F8-G8</f>
        <v>1547000</v>
      </c>
    </row>
  </sheetData>
  <pageMargins left="0.70866141732283472" right="0.70866141732283472" top="0.74803149606299213" bottom="0.74803149606299213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2024-04-22T19:48:00Z</cp:lastPrinted>
  <dcterms:created xsi:type="dcterms:W3CDTF">2024-04-18T19:42:22Z</dcterms:created>
  <dcterms:modified xsi:type="dcterms:W3CDTF">2024-07-18T21:46:48Z</dcterms:modified>
</cp:coreProperties>
</file>