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4240" windowHeight="13680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11" i="2" l="1"/>
  <c r="H11" i="2"/>
  <c r="G11" i="2"/>
  <c r="F11" i="2"/>
  <c r="D11" i="2"/>
  <c r="E10" i="2"/>
  <c r="E9" i="2"/>
  <c r="E8" i="2"/>
  <c r="E7" i="2"/>
  <c r="E6" i="2"/>
  <c r="E5" i="2"/>
  <c r="E4" i="2"/>
  <c r="E11" i="2" l="1"/>
</calcChain>
</file>

<file path=xl/sharedStrings.xml><?xml version="1.0" encoding="utf-8"?>
<sst xmlns="http://schemas.openxmlformats.org/spreadsheetml/2006/main" count="66" uniqueCount="58">
  <si>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</si>
  <si>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</si>
  <si>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</si>
  <si>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</si>
  <si>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</si>
  <si>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</si>
  <si>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</si>
  <si>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</si>
  <si>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</si>
  <si>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</si>
  <si>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</si>
  <si>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</si>
  <si>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</si>
  <si>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</si>
  <si>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</si>
  <si>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</si>
  <si>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</si>
  <si>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</si>
  <si>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</si>
  <si>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</si>
  <si>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</si>
  <si>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</si>
  <si>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</si>
  <si>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</si>
  <si>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</si>
  <si>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</si>
  <si>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</si>
  <si>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</si>
  <si>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</si>
  <si>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</si>
  <si>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</si>
  <si>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</si>
  <si>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</si>
  <si>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</si>
  <si>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</si>
  <si>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</si>
  <si>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</si>
  <si>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</si>
  <si>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</si>
  <si>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</si>
  <si>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</si>
  <si>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</si>
  <si>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</si>
  <si>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</si>
  <si>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</si>
  <si>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</si>
  <si>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</si>
  <si>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</si>
  <si>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</si>
  <si>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Programación, Organización y Presupuesto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</si>
  <si>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</si>
  <si>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</si>
  <si>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</si>
  <si>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</si>
  <si>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</si>
  <si>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</si>
  <si>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</si>
  <si>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>https://transparencia.cdmx.gob.mx/storage/app/uploads/public/680/a7d/e6b/680a7de6b9efc532379984.pdf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</si>
</sst>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3" borderId="1" xfId="2" applyNumberFormat="1" applyFon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0" applyNumberFormat="1"/>
    <xf numFmtId="4" fontId="0" fillId="0" borderId="0" xfId="0" applyNumberFormat="1"/>
    <xf numFmtId="43" fontId="1" fillId="0" borderId="0" xfId="0" applyNumberFormat="1" applyFont="1"/>
    <xf numFmtId="43" fontId="1" fillId="0" borderId="0" xfId="1" applyFont="1"/>
    <xf numFmtId="164" fontId="0" fillId="0" borderId="0" xfId="0" applyNumberFormat="1" applyFont="1"/>
    <xf numFmtId="43" fontId="8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0/a7d/e6b/680a7de6b9efc5323799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32.25" customHeight="1" x14ac:dyDescent="0.25">
      <c r="A8" s="3">
        <v>2025</v>
      </c>
      <c r="B8" s="4">
        <v>45658</v>
      </c>
      <c r="C8" s="4">
        <v>45747</v>
      </c>
      <c r="D8" s="5">
        <v>1</v>
      </c>
      <c r="E8" s="6" t="s">
        <v>57</v>
      </c>
      <c r="F8" s="3" t="s">
        <v>49</v>
      </c>
      <c r="G8" s="4">
        <v>45382</v>
      </c>
      <c r="H8" s="3"/>
      <c r="I8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6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8">
        <v>1000</v>
      </c>
      <c r="C4" t="s">
        <v>50</v>
      </c>
      <c r="D4" s="9">
        <v>6832754325.04</v>
      </c>
      <c r="E4" s="10">
        <f>F4-D4</f>
        <v>0</v>
      </c>
      <c r="F4" s="9">
        <v>6832754325.04</v>
      </c>
      <c r="G4" s="9">
        <v>1321488600.9299996</v>
      </c>
      <c r="H4" s="9">
        <v>1321488600.9299996</v>
      </c>
      <c r="I4" s="11">
        <v>0</v>
      </c>
    </row>
    <row r="5" spans="1:9" x14ac:dyDescent="0.25">
      <c r="A5">
        <v>1</v>
      </c>
      <c r="B5" s="8">
        <v>2000</v>
      </c>
      <c r="C5" t="s">
        <v>51</v>
      </c>
      <c r="D5" s="9">
        <v>288245349.49000013</v>
      </c>
      <c r="E5" s="10">
        <f>F5-D5</f>
        <v>19730000</v>
      </c>
      <c r="F5" s="9">
        <v>307975349.49000013</v>
      </c>
      <c r="G5" s="12">
        <v>14566371.800000003</v>
      </c>
      <c r="H5" s="12">
        <v>14566371.800000003</v>
      </c>
      <c r="I5" s="11">
        <v>0</v>
      </c>
    </row>
    <row r="6" spans="1:9" x14ac:dyDescent="0.25">
      <c r="A6">
        <v>1</v>
      </c>
      <c r="B6" s="8">
        <v>3000</v>
      </c>
      <c r="C6" t="s">
        <v>52</v>
      </c>
      <c r="D6" s="9">
        <v>1102955734.7899997</v>
      </c>
      <c r="E6" s="10">
        <f t="shared" ref="E6:E10" si="0">F6-D6</f>
        <v>39508292</v>
      </c>
      <c r="F6" s="9">
        <v>1142464026.7899997</v>
      </c>
      <c r="G6" s="9">
        <v>85585608.00999999</v>
      </c>
      <c r="H6" s="9">
        <v>85585608.00999999</v>
      </c>
      <c r="I6" s="11">
        <v>0</v>
      </c>
    </row>
    <row r="7" spans="1:9" x14ac:dyDescent="0.25">
      <c r="A7">
        <v>1</v>
      </c>
      <c r="B7" s="8">
        <v>4000</v>
      </c>
      <c r="C7" t="s">
        <v>53</v>
      </c>
      <c r="D7" s="13">
        <v>42557999.960000001</v>
      </c>
      <c r="E7" s="14">
        <f>D7-F7</f>
        <v>0</v>
      </c>
      <c r="F7" s="13">
        <v>42557999.960000001</v>
      </c>
      <c r="G7" s="13">
        <v>6726568.7000000002</v>
      </c>
      <c r="H7" s="13">
        <v>6726568.7000000002</v>
      </c>
      <c r="I7" s="11">
        <v>0</v>
      </c>
    </row>
    <row r="8" spans="1:9" x14ac:dyDescent="0.25">
      <c r="A8">
        <v>1</v>
      </c>
      <c r="B8" s="8">
        <v>5000</v>
      </c>
      <c r="C8" t="s">
        <v>54</v>
      </c>
      <c r="D8" s="9">
        <v>185568590.72</v>
      </c>
      <c r="E8" s="10">
        <f>D8-F8</f>
        <v>123620291.75999999</v>
      </c>
      <c r="F8" s="9">
        <v>61948298.960000001</v>
      </c>
      <c r="G8" s="9">
        <v>0</v>
      </c>
      <c r="H8" s="9">
        <v>0</v>
      </c>
      <c r="I8" s="11">
        <v>0</v>
      </c>
    </row>
    <row r="9" spans="1:9" x14ac:dyDescent="0.25">
      <c r="A9">
        <v>1</v>
      </c>
      <c r="B9" s="8">
        <v>6000</v>
      </c>
      <c r="C9" t="s">
        <v>55</v>
      </c>
      <c r="D9" s="9">
        <v>100000000</v>
      </c>
      <c r="E9" s="10">
        <f t="shared" si="0"/>
        <v>64381999.75999999</v>
      </c>
      <c r="F9" s="9">
        <v>164381999.75999999</v>
      </c>
      <c r="G9" s="9">
        <v>0</v>
      </c>
      <c r="H9" s="9">
        <v>0</v>
      </c>
      <c r="I9" s="11">
        <v>0</v>
      </c>
    </row>
    <row r="10" spans="1:9" x14ac:dyDescent="0.25">
      <c r="A10">
        <v>1</v>
      </c>
      <c r="B10" s="8">
        <v>7000</v>
      </c>
      <c r="C10" t="s">
        <v>56</v>
      </c>
      <c r="D10" s="11">
        <v>0</v>
      </c>
      <c r="E10" s="10">
        <f t="shared" si="0"/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D11" s="15">
        <f>SUM(D4:D10)</f>
        <v>8552082000</v>
      </c>
      <c r="E11" s="15">
        <f t="shared" ref="E11:I11" si="1">SUM(E4:E10)</f>
        <v>247240583.51999998</v>
      </c>
      <c r="F11" s="15">
        <f t="shared" si="1"/>
        <v>8552082000</v>
      </c>
      <c r="G11" s="15">
        <f t="shared" si="1"/>
        <v>1428367149.4399996</v>
      </c>
      <c r="H11" s="15">
        <f t="shared" si="1"/>
        <v>1428367149.4399996</v>
      </c>
      <c r="I11" s="15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2025-03-15T00:33:32Z</dcterms:created>
  <dcterms:modified xsi:type="dcterms:W3CDTF">2025-04-24T20:45:29Z</dcterms:modified>
</cp:coreProperties>
</file>