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Veronica\Documents\PORTAL\2025\2DO-TRIM-2025\JUD DE CAPITAL HUMANO\"/>
    </mc:Choice>
  </mc:AlternateContent>
  <xr:revisionPtr revIDLastSave="0" documentId="13_ncr:1_{938E9F37-EF9B-419B-95F1-4DEF4C52F587}"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state="hidden" r:id="rId2"/>
    <sheet name="Hidden_2" sheetId="3" state="hidden"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7" i="1" l="1"/>
  <c r="R136" i="1"/>
  <c r="Q137" i="1"/>
  <c r="Q136" i="1"/>
  <c r="R93" i="1"/>
  <c r="Q93" i="1"/>
  <c r="R61" i="1"/>
  <c r="Q61" i="1"/>
  <c r="Q15" i="1"/>
  <c r="R293" i="1" l="1"/>
  <c r="Q293" i="1"/>
  <c r="R290" i="1"/>
  <c r="Q290" i="1"/>
  <c r="R286" i="1"/>
  <c r="Q286" i="1"/>
  <c r="R278" i="1"/>
  <c r="Q278" i="1"/>
  <c r="R272" i="1"/>
  <c r="Q272" i="1"/>
  <c r="R262" i="1"/>
  <c r="Q262" i="1"/>
  <c r="R238" i="1"/>
  <c r="Q238" i="1"/>
  <c r="R237" i="1"/>
  <c r="Q237" i="1"/>
  <c r="R235" i="1"/>
  <c r="Q235" i="1"/>
  <c r="R233" i="1"/>
  <c r="Q233" i="1"/>
  <c r="R231" i="1"/>
  <c r="Q231" i="1"/>
  <c r="R226" i="1"/>
  <c r="Q226" i="1"/>
  <c r="R207" i="1"/>
  <c r="Q207" i="1"/>
  <c r="R206" i="1"/>
  <c r="Q206" i="1"/>
  <c r="R202" i="1"/>
  <c r="Q202" i="1"/>
  <c r="R128" i="1"/>
  <c r="Q128" i="1"/>
  <c r="R127" i="1"/>
  <c r="Q127" i="1"/>
  <c r="R122" i="1"/>
  <c r="Q122" i="1"/>
  <c r="R79" i="1"/>
  <c r="Q79" i="1"/>
  <c r="R77" i="1"/>
  <c r="Q77" i="1"/>
  <c r="R70" i="1"/>
  <c r="Q70" i="1"/>
  <c r="R75" i="1"/>
  <c r="Q75" i="1"/>
</calcChain>
</file>

<file path=xl/sharedStrings.xml><?xml version="1.0" encoding="utf-8"?>
<sst xmlns="http://schemas.openxmlformats.org/spreadsheetml/2006/main" count="3337" uniqueCount="1322">
  <si>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</si>
  <si>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</si>
  <si>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</si>
  <si>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</si>
  <si>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</si>
  <si>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</si>
  <si>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</si>
  <si>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</si>
  <si>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</si>
  <si>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</si>
  <si>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</si>
  <si>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</si>
  <si>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</si>
  <si>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</si>
  <si>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</si>
  <si>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</si>
  <si>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</si>
  <si>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</si>
  <si>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</si>
  <si>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</si>
  <si>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</si>
  <si>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</si>
  <si>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</si>
  <si>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</si>
  <si>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</si>
  <si>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</si>
  <si>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</si>
  <si>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</si>
  <si>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</si>
  <si>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</si>
  <si>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</si>
  <si>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</si>
  <si>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</si>
  <si>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</si>
  <si>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</si>
  <si>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</si>
  <si>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</si>
  <si>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</si>
  <si>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</si>
  <si>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</si>
  <si>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</si>
  <si>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</si>
  <si>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</si>
  <si>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</si>
  <si>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</si>
  <si>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</si>
  <si>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</si>
  <si>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</si>
  <si>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</si>
  <si>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</si>
  <si>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</si>
  <si>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</si>
  <si>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</si>
  <si>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</si>
  <si>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</si>
  <si>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</si>
  <si>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</si>
  <si>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</si>
  <si>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</si>
  <si>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</si>
  <si>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</si>
  <si>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</si>
  <si>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</si>
  <si>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</si>
  <si>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</si>
  <si>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</si>
  <si>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ARTURO</t>
  </si>
  <si>
    <t>SANCHEZ</t>
  </si>
  <si>
    <t>NAVARRO</t>
  </si>
  <si>
    <t>MB/HAS/001/2025</t>
  </si>
  <si>
    <t>https://reht.app-metrobus.com/media/files/C001_C._ARTURO_S%C3%81NCHEZ_NAVARRO.pdf</t>
  </si>
  <si>
    <t>COADYUVAR EN EL ASESORAMIENTO AL TITULAR DE METROBÚS EN MATERIA DE ATENCIÓN DE ASUNTOS ADMINISTRATIVOS DE ALTO NIVEL PARA FORTALECER LA TOMA DE DECISIONES Y EL CUMPLIMIENTO DE LOS OBJETIVOS Y METAS ESTABLECIDAS.</t>
  </si>
  <si>
    <t>EL PERSONAL DE METROBÚS NO CUENTA CON PERCEPCIONES ADICIONALES *</t>
  </si>
  <si>
    <t>https://prontuario.cdmx.gob.mx/pdf/8bf8_LINEAMIENTOS%20PARA%20LA%20AUTORIZACI%C3%93N%20DE%20PROGRAMAS%20DE%20CONTRATACI%C3%93N%20DE%20PRESTADORES%20DE%20SERVICIOS%20CON%20CARGO%20A%20LA%20PARTIDA%20PRESUPUESTAL%201211%20%2030052017.pdf</t>
  </si>
  <si>
    <t>JUD DE  ADMINISTRACIÓN DE CAPITAL HUMANO</t>
  </si>
  <si>
    <t>CARLOS</t>
  </si>
  <si>
    <t>LOPEZ</t>
  </si>
  <si>
    <t>BATTA</t>
  </si>
  <si>
    <t>MB/HAS/002/2025</t>
  </si>
  <si>
    <t>https://reht.app-metrobus.com/media/files/C002_C._CARLOS_LOPEZ_BATTA.pdf</t>
  </si>
  <si>
    <t>COADYUVAR EN LA ELABORACIÓN DEL PROGRAMA DE OPERACIÓN DE SERVICIO TENIENDO COMO PREMISA BÁSICA EL COMPORTAMIENTO DE LA DEMANDA, NIVEL DE SERVICIO Y PARÁMETROS OPERATIVOS QUE DETERMINE EL ESQUEMA OPERATIVO PARA CADA TIPO DE DÍA, MISMO QUE DEBERÁ SER ASIGNADO SEGÚN SU PORCENTAJE DE PARTICIPACIÓN A CADA EMPRESA OPERADORA Y TIPO DE AUTOBÚS. </t>
  </si>
  <si>
    <t>BERENICE</t>
  </si>
  <si>
    <t>GONZALEZ</t>
  </si>
  <si>
    <t>HERNANDEZ</t>
  </si>
  <si>
    <t>MB/HAS/003/2025</t>
  </si>
  <si>
    <t>https://reht.app-metrobus.com/media/files/C003_C._BERENICE_GONZALEZ_HERNANDEZ.pdf</t>
  </si>
  <si>
    <t>COADYUVAR EN LA COORDINACIÓN DE LAS ACCIONES DE ATENCIÓN A HECHOS DE TRÁNSITO OCURRIDOS EN EL SISTEMA DE CORREDORES DE METROBÚS, EN COORDINACIÓN CON OTRAS ÁREAS DEL ORGANISMO Y CON LAS EMPRESAS OPERADORAS, DANDO SEGUIMIENTO A LA ATENCIÓN MÉDICA A PERSONAS LESIONADAS DURANTE LOS HECHOS DE TRÁNSITO OCURRIDOS EN EL SISTEMA DE CORREDORES DE METROBÚS Y COLABORAR EL ANÁLISIS SOBRE LAS CAUSAS DE LOS HECHOS DE TRÁNSITO OCURRIDOS EN EL SISTEMA DE CORREDORES DE METROBÚS Y LA ELABORACIÓN DE ESTRATEGIAS DE PREVENCIÓN DE HECHOS DE TRANSITO Y COORDINAR AL EQUIPOASIGNADO A LA COORDINACIÓN DE HECHOS DE TRANSITO.</t>
  </si>
  <si>
    <t>GARCIA</t>
  </si>
  <si>
    <t>MARTINEZ</t>
  </si>
  <si>
    <t>MB/HAS/004/2025</t>
  </si>
  <si>
    <t>PARTICIPAR EN EL DESARROLLO, CONTROL Y SEGUIMIENTO DE LAS OPERACIONES FINANCIERAS DE LA JEFATURA DE UNIDAD DEPARTAMENTAL DE CONTABILIDAD.</t>
  </si>
  <si>
    <t>ALCANTARA</t>
  </si>
  <si>
    <t>MB/HAS/006/2024</t>
  </si>
  <si>
    <t>COADYUVAR EN LA PLANEACIÓN, ORGANIZACIÓN Y COORDINACIÓN EN LAS DIVERSAS ACTIVIDADES ADMINISTRATIVAS DE LA JEFATURA DE UNIDAD DEPARTAMENTAL DE COMPRAS Y CONTROL DE MATERIALES.</t>
  </si>
  <si>
    <t>JESUS ISMAEL</t>
  </si>
  <si>
    <t>CEDILLO</t>
  </si>
  <si>
    <t>NORIA</t>
  </si>
  <si>
    <t>MB/HAS/007/2024</t>
  </si>
  <si>
    <t>https://reht.app-metrobus.com/media/files/C007_C._JESUS_ISMAEL_CEDILLO_NORIA.pdf</t>
  </si>
  <si>
    <t xml:space="preserve">COADYUVAR EN LA COORDINACIÓN Y SUPERVISIÓN DE ACTIVIDADES PARA EL CUMPLIMIENTO DE LAS FUNCIONES DE LA JEFATURA DE UNIDAD DEPARTAMENTAL DE ESTACIONES QUE SON:SUPERVISIÓN DE POLICÍA AUXILIAR Y FÉNIX, ATENCIÓN A LESIONADOS EN ESTACIONES, ATENCIÓN A SINIESTROS DE INFRAESTRUCTURA, ESQUEMAS OPERATIVOS - DOSIFICACIONES DE USUARIOS, VERIFICAR LAS NECESIDADES DE MANTENIMIENTO EN ESTACIONES, SUPERVISIÓN DE LIMPIEZAS, SUPERVISIÓN DE PUBLICIDAD, SUPERVISIÓN DEL SISTEMA SAE, SUPERVISIÓN DE PEAJE, PROTECCIÓN CIVIL.
</t>
  </si>
  <si>
    <t xml:space="preserve">SERVIO TULIO OLIMPO </t>
  </si>
  <si>
    <t>BAUTISTA</t>
  </si>
  <si>
    <t>MARCELO</t>
  </si>
  <si>
    <t>MB/HAS/008/2024</t>
  </si>
  <si>
    <t>https://reht.app-metrobus.com/media/files/C008_C._SERVIO_TULIO_OLIMPO_BAUTISTA_MARCELO.pdf</t>
  </si>
  <si>
    <t>SEGUIMIENTO Y CONTROL DE LAS ACTIVIDADES DE SUPERVISIÓN DE LA REALIZACIÓN DEL MANTENIMIENTO CORRECTIVO Y PREVENTIVO DE LAS INSTALACIONES ELÉCTRICAS DE LAS OFICINAS CENTRALES DEL ORGANISMO Y DE LAS ESTACIONES DEL SISTEMA METROBÚS</t>
  </si>
  <si>
    <t>OBEID</t>
  </si>
  <si>
    <t>PEREZ</t>
  </si>
  <si>
    <t>MB/HAS/010/2025</t>
  </si>
  <si>
    <t>https://reht.app-metrobus.com/media/files/C010_C._OBEID_PEREZ_GARCIA.pdf</t>
  </si>
  <si>
    <t>COADYUVAR CON LA JEFATURA DE PROYECTOS EN LA GENERACIÓN DE PROYECTOS DE INSTALACIONES CONCEPTUALES, PARA AMPLIACIONES, ADECUACIONES DE LOS CORREDOR EXISTENTES Y CONSTRUCCIÓN DE PROYECTOS NUEVOS; ASÍ COMO APOYO EN LA SUPERVISIÓN AL AVANCE DE OBRA Y GENERACIÓN DE LOS REPORTES CORRESPONDIENTES PARA LA DIRECCIÓN DE ÁREA.</t>
  </si>
  <si>
    <t>DIEGO</t>
  </si>
  <si>
    <t>CEJIN</t>
  </si>
  <si>
    <t>ALCOCER</t>
  </si>
  <si>
    <t>MB/HAS/011/2025</t>
  </si>
  <si>
    <t>https://reht.app-metrobus.com/media/files/C011_C._DIEGO_CEJIN_ALCOCER.pdf</t>
  </si>
  <si>
    <t>COADYUVAR EN LA ELABORACIÓN DEL PROGRAMACIÓN DEL SERVICIO TENIENDO COMO PREMISA BÁSICA EL COMPORTAMIENTO DE LA DEMANDA, NIVEL DE SERVICIO Y PARÁMETROS OPERATIVOS QUE DETERMINE EL ESQUEMA OPERATIVO PARA CADA TIPO DE DÍA, MISMO QUE DEBERÁ SER ASIGNADO SEGÚN SU PORCENTAJE DE PARTICIPACIÓN A CADA EMPRESA OPERADORA Y TIPO DE AUTOBÚS. </t>
  </si>
  <si>
    <t>ROCIO</t>
  </si>
  <si>
    <t>ENRIQUEZ</t>
  </si>
  <si>
    <t>NUÑEZ</t>
  </si>
  <si>
    <t>MB/HAS/012/2025</t>
  </si>
  <si>
    <t>https://reht.app-metrobus.com/media/files/C012_C._ROCIO_ENRIQUEZ_NU%C3%91EZ.pdf</t>
  </si>
  <si>
    <t>GALICIA</t>
  </si>
  <si>
    <t>MB/HAS/013/2024</t>
  </si>
  <si>
    <t>COADYUVAR EN LA PLANEACIÓN, ORGANIZACIÓN Y COORDINACIÓN EN LAS DIVERSAS ACTIVIDADES ADMINISTRATIVAS DE LA JEFATURA DE UNIDAD DEPARTAMENTAL DE ADMINISTRACIÓN DE FIDEICOMISOS.</t>
  </si>
  <si>
    <t>AIDEE GUADALUPE</t>
  </si>
  <si>
    <t>VERONA</t>
  </si>
  <si>
    <t>MB/HAS/015/2025</t>
  </si>
  <si>
    <t>https://reht.app-metrobus.com/media/files/C015_C._AIDEE_GUADALUPE_HERNANDEZ_VERONA.pdf</t>
  </si>
  <si>
    <t>KAREN MALENI</t>
  </si>
  <si>
    <t>MENDOZA</t>
  </si>
  <si>
    <t>ALLENDE</t>
  </si>
  <si>
    <t>MB/HAS/016/2025</t>
  </si>
  <si>
    <t>https://reht.app-metrobus.com/media/files/C016_C._KAREN_MALENI_MENDOZA_ALLENDE.pdf</t>
  </si>
  <si>
    <t>MARLENE YAZMIN</t>
  </si>
  <si>
    <t>MORALES</t>
  </si>
  <si>
    <t>PULIDO</t>
  </si>
  <si>
    <t>MB/HAS/017/2025</t>
  </si>
  <si>
    <t>https://reht.app-metrobus.com/media/files/C017_C._MARLENE_YAZMIN_MORALES_PULIDO.pdf</t>
  </si>
  <si>
    <t>MARIO ALBERTO</t>
  </si>
  <si>
    <t>RAMIREZ</t>
  </si>
  <si>
    <t>MB/HAS/018/2025</t>
  </si>
  <si>
    <t>https://reht.app-metrobus.com/media/files/C018_C._MARIO_ALBERTO_GONZALEZ_RAMIREZ.pdf</t>
  </si>
  <si>
    <t>LUIS FELIPE</t>
  </si>
  <si>
    <t>URIBE</t>
  </si>
  <si>
    <t>CARRASCO</t>
  </si>
  <si>
    <t>MB/HAS/019/2025</t>
  </si>
  <si>
    <t>https://reht.app-metrobus.com/media/files/C019_C._LUIS_FELIPE_URIBE_CARRASCO.pdf</t>
  </si>
  <si>
    <t xml:space="preserve">BLANCA ESTELA </t>
  </si>
  <si>
    <t>AVILA</t>
  </si>
  <si>
    <t>MB/HAS/020/2025</t>
  </si>
  <si>
    <t>https://reht.app-metrobus.com/media/files/C020_C._BLANCA_ESTELA_SANCHEZ_AVILA.pdf</t>
  </si>
  <si>
    <t>COADYUVAR EN LA COORDINACIÓN Y GESTIÓN DE LA REGULACIÓN DEL SERVICIO DESDE EL CENTRO DE CONTROL DE METROBÚS CON APOYO DE LA TECNOLOGÍA PROVISTA EN ESTE CENTRO, DE ENLACES INTERISTITUCIONALES Y PERSONAL EN CAMPO. COADYUVAR EN LA COORDINACIÓN DE LA OPERACIÓN GENERAL DE LOS CORREDORES DURANTE Y POSTERIOR AL TERMINO DEL SERVICIO; ATENCIÓN, MITIGACIÓN Y SEGUIMIENTO DE CONTINGENCIAS, Y/O EVENTOS QUE AFECTEN LA OPERACIÓN DEL SERVICIO EN COORDINACIÓN CON LAS BASES DE RADIO DE LAS EMPRESAS OPERADORAS, EL AGRUPAMIENTO 66 Y DEMAS ENLACES INTERISTITUCIONALES RESPECTIVOS.</t>
  </si>
  <si>
    <t>ESPINOSA</t>
  </si>
  <si>
    <t>LUIS RICARDO</t>
  </si>
  <si>
    <t>CASTILLO</t>
  </si>
  <si>
    <t>MB/HAS/022/2025</t>
  </si>
  <si>
    <t>https://reht.app-metrobus.com/media/files/C022_C._LUIS_RICARDO_AVILA_CASTILLO.pdf</t>
  </si>
  <si>
    <t>COLABORAR CON LA JEFATURA DE UNIDAD DEPARTAMENTAL DE MANTENIMIENTO A LA INFRAESTRUCTURA EN LAS ACTIVIDADES DE MANTENIMIENTO Y CONSERVACIÓN DEL CARRIL CONFINADO, PATIOS, ESTACIONES E INFRAESTRUCTURA DEL METROBÚS EN CONDICIONES OPERATIVAS Y SEGURAS.</t>
  </si>
  <si>
    <t>MB/HAS/023/2025</t>
  </si>
  <si>
    <t>PARTICIPAR COMO APOYO TÉCNICO A LA JEFATURA DE PROYECTOS, EN LA ELABORACIÓN DE PROYECTOS CONCEPTUALES, SEGUIMIENTO AL DISEÑO DE PROYECTOS EJECUTIVOS Y REVISIÓN EN LA CONSTRUCIÓN DE LOS PROYECTOS (AMPLIACIONES Y ADECUACIONES DE LOS CORREDORES EXISTENTES Y CONSTRUCCIÓN DE PROYECTOS NUEVOS) CON EL FIN DE GARANTIZAR CALIDAD Y TIEMPO DE EJECUCIÓN DE LOS PROYECTOS.</t>
  </si>
  <si>
    <t>JUAN LUIS</t>
  </si>
  <si>
    <t>BARRIOS</t>
  </si>
  <si>
    <t>MB/HAS/025/2025</t>
  </si>
  <si>
    <t>https://reht.app-metrobus.com/media/files/C025_C._JUAN_LUIS_BARRIOS_HERNANDEZ.pdf</t>
  </si>
  <si>
    <t>COAYUVAR EN EL CUMPLIMIENTO DE LOS OBJETIVOS DE LA JEFATURA DE SEGURIDAD Y PROTECCIÓN CIVIL DEL ORGANISMO, CON EL OBJETIVO DE BRINDAR UN SERVICIO SEGURO Y EFICAZ A LOS USUARIOS, CON LOS MÁS ALTOS ESTANDARES DE CALIDAD.</t>
  </si>
  <si>
    <t>GUILLERMO</t>
  </si>
  <si>
    <t>PAZ</t>
  </si>
  <si>
    <t>MB/HAS/027/2025</t>
  </si>
  <si>
    <t>https://reht.app-metrobus.com/media/files/C.027-GUILLERMO_PAZ_GONZALEZ_OK.pdf</t>
  </si>
  <si>
    <t>COADYUVAR EN LA COORDINACIÓN Y GESTIÓN DE LA REGULACIÓN DEL SERVICIO DESDE EL CENTRO DE CONTROL DE METROBÚS CON APOYO DE LA TECNOLOGÍA PROVISTA EN ESTE CENTRO, DE ENLACES INTERISTITUCIONALES Y PERSONAL EN CAMPO. COADYUVAR EN LA COORDINACIÓN DE LA OPERACIÓN GENERAL DE LOS CORREDORES DURANTE Y POSTERIOR AL TERMINO DEL SERVICIO; ATENCIÓN, MITIGACIÓN Y SEGUIMIENTO DE CONTINGENCIAS, Y/O EVENTOS QUE AFECTEN LA OPERACIÓN DEL SERVICIO EN COORDINACIÓN CON LAS BASES DE RADIO DE LAS EMPRESAS OPERADORAS, EL AGRUPAMIENTO 66 Y DEMAS ENLACES INTERINSTITUCIONALES RESPECTIVOS.</t>
  </si>
  <si>
    <t>EDUARDO</t>
  </si>
  <si>
    <t>DIAZ</t>
  </si>
  <si>
    <t>MB/HAS/028/2025</t>
  </si>
  <si>
    <t>COADYUVAR EN LA COORDINACIÓN DEL PERSONAL DE SUPERVISIÓN DE UNIDADES DE TRANSPORTE. ASEGURAR LA EFICIENCIA, ESTADO Y SEGURIDAD DEL SERVICIO DE LAS UNIDADES DEL TRANSPORTE PÚBLICO QUE OPERAN EN METROBÚS. REALIZAR LAS ACTIVIDADES DESIGNADAS POR SU JEFE INMEDIATO.</t>
  </si>
  <si>
    <t>ISRAEL</t>
  </si>
  <si>
    <t>RODRIGUEZ</t>
  </si>
  <si>
    <t>MB/HAS/030/2025</t>
  </si>
  <si>
    <t>https://reht.app-metrobus.com/media/files/C.030-ISRAEL_SANCHEZ_RODRIGUEZ_OK.pdf</t>
  </si>
  <si>
    <t>LUIS ARMANDO</t>
  </si>
  <si>
    <t>LANDEROS</t>
  </si>
  <si>
    <t>MB/HAS/031/2025</t>
  </si>
  <si>
    <t>https://reht.app-metrobus.com/media/files/C.031-LUIS_ARMANDO_MARTINEZ_LANDEROS_OK.pdf</t>
  </si>
  <si>
    <t>DANIA DEL CARMEN</t>
  </si>
  <si>
    <t>VILCHIS</t>
  </si>
  <si>
    <t>BARRERA</t>
  </si>
  <si>
    <t>MB/HAS/032/2025</t>
  </si>
  <si>
    <t>https://reht.app-metrobus.com/media/files/C.032-DANIAL_DEL_CARMEN_VILCHIS_BARRERA_OK.pdf</t>
  </si>
  <si>
    <t>APOYAR AL TITULAR DE LA GERENCIA DE PROGRAMACIÓN, OPERACIÓN Y CONTROL EN LA ELABORACIÓN, MANTENIMIENTO Y ACTUALIZACIÓN CONSTANTE Y PERIÓDICA DEL PADRÓN ÚNICO DE OPERADORES; ASÍ COMO APOYAR EN LA SUPERVISIÓN Y SEGUIMIENTO DE LAS CAPACITACIONES Y CERTIFICACIONES DE LOS OPERADORES DEL SISTEMA.</t>
  </si>
  <si>
    <t>ADILENE HANNIA</t>
  </si>
  <si>
    <t>VARGAS</t>
  </si>
  <si>
    <t>CONTRERAS</t>
  </si>
  <si>
    <t>MB/HAS/033/2025</t>
  </si>
  <si>
    <t>https://reht.app-metrobus.com/media/files/C.033-ADILENE_HANNIA_VARGAS_CONTRERAS_OK.pdf</t>
  </si>
  <si>
    <t>COADYUVAR A LA JEFATURA DE UNIDAD DEPARTAMENTAL DE ESTACIONES EN LA GESTIÓN DE MANTENIMIENTO DE INFRAESTRUCTURA.</t>
  </si>
  <si>
    <t>JUAN</t>
  </si>
  <si>
    <t>FLORES</t>
  </si>
  <si>
    <t>MB/HAS/035/2025</t>
  </si>
  <si>
    <t>https://reht.app-metrobus.com/media/files/C.035-JUAN_FLORES_GALICIA_OK.pdf</t>
  </si>
  <si>
    <t>ALEJANDRO</t>
  </si>
  <si>
    <t>RESENDIZ</t>
  </si>
  <si>
    <t>GOMEZ</t>
  </si>
  <si>
    <t>MB/HAS/036/2025</t>
  </si>
  <si>
    <t>https://reht.app-metrobus.com/media/files/C.036-ALEJANDRO_RESENDIZ_GOMEZ_OK.pdf</t>
  </si>
  <si>
    <t>ERIKA</t>
  </si>
  <si>
    <t>CAZARES</t>
  </si>
  <si>
    <t>MB/HAS/038/2025</t>
  </si>
  <si>
    <t>https://reht.app-metrobus.com/media/files/C.038-ERIKA_CASARES_ALCANTARA_OK.pdf</t>
  </si>
  <si>
    <t>COADYUVAR EN MONITOREAR, CONTROLAR Y GESTIONAR DESDE CENTRO DE CONTROL LA OPERACIÓN EN CAMPO, LOS PROCESOS Y RECURSOS NECESARIOS PARA MANTENER UNA OPERACIÓN CONSTANTE Y SEGURA EN LAS ESTACIONES DE LOS CORREDORES A SU CARGO, ASÍ COMO UNA ATENCIÓN A LOS USUARIOS ANTE INCIDENTES Y CONTINGENCIAS.</t>
  </si>
  <si>
    <t>HILARIO</t>
  </si>
  <si>
    <t>LERDO</t>
  </si>
  <si>
    <t>MB/HAS/039/2025</t>
  </si>
  <si>
    <t>https://reht.app-metrobus.com/media/files/C039_C.HILARIO_LERDO_ALCANTARA.pdf</t>
  </si>
  <si>
    <t>PARTICIPAR EN EL DESARROLLO DE LAS ACTIVIDADES  DE LA JUD DE ABASTECIMIENTOS Y SERVICIOS.</t>
  </si>
  <si>
    <t>LILIA VANESSA SARAHI</t>
  </si>
  <si>
    <t>VILLABOS</t>
  </si>
  <si>
    <t>MEJIA</t>
  </si>
  <si>
    <t>MB/HAS/040/2025</t>
  </si>
  <si>
    <t>https://reht.app-metrobus.com/media/files/C.040-LILIA_VANESA_SARHAHI_VILLALOBOS_MEJIA_OK.pdf</t>
  </si>
  <si>
    <t>JUAN CARLOS</t>
  </si>
  <si>
    <t>JUAREZ</t>
  </si>
  <si>
    <t>MARQUEZ</t>
  </si>
  <si>
    <t>MB/HAS/042/2025</t>
  </si>
  <si>
    <t>https://reht.app-metrobus.com/media/files/C.042-JUAN_CARLOS_JUAREZ_MARQUEZ_OK.pdf</t>
  </si>
  <si>
    <t>VICTOR ALEJANDRO</t>
  </si>
  <si>
    <t>CORTES</t>
  </si>
  <si>
    <t>TREJO</t>
  </si>
  <si>
    <t>MB/HAS/044/2025</t>
  </si>
  <si>
    <t>https://reht.app-metrobus.com/media/files/C.044_VICTOR_ALEJNADRO_CORTES_TREJO_OK.pdf</t>
  </si>
  <si>
    <t>SUPERVISOR DE REGULACIÓN. SUPERVISAR Y VERIFICAR LA REGULACIÓN DEL SERVICIO EN CAMPO COADYUVAR EN LA COORDINACIÓN DE LAS DIFERENTES ACTIVIDADES PARA LA OPERACIÓN DEL SERVICIO TALES COMO; EL LEVANTAMIENTO DE LA INFORMACIÓN DEL COMPORTAMIENTO DE LA OFERTA Y LA DEMANDA, REGULACIÓN DEL SERVICIO YA SEA DESDE LAS TERMINALES DEL SISTEMA O EN ESTACIONES INTERMEDIAS DONDE EL SERVICIO ASI LO REQUIERA, PARA LA PRESTACIÓN DEL SERVICIO CON LOS ENLACES DE LAS DIVERSAS EMPRESAS OPERADORAS DE METROBÚS, LLEVANDO LOS CONTROLES Y REGISTROS QUE PARA CADA CASO SEAN ENCOMENDADOS.</t>
  </si>
  <si>
    <t>ANDREA GISEL</t>
  </si>
  <si>
    <t>BERNAL</t>
  </si>
  <si>
    <t>COUOH</t>
  </si>
  <si>
    <t>MB/HAS/046/2025</t>
  </si>
  <si>
    <t>https://reht.app-metrobus.com/media/files/C.046-ANDREA_GISEL_BERNAL_COUOH_OK.pdf</t>
  </si>
  <si>
    <t>COAYUVAR EN LA SUPERVISIÓN, GESTION Y SEGUIMIENTO A LOS DAÑOS QUE SE PRESENTAN EN LAS ESTACIONES (INFRAESTRUCTURA Y CRISTALES) DERIVADOS DE UN SINIESTRO REPORTADO, ASÍ COMO ORDENAR Y ASISTIR EN LA ORGANIZACIÓN DE TODA LA DOCUMENTACIÓN NECESARIA PARA EL PAGO CORRESPOSPONDIENTE.</t>
  </si>
  <si>
    <t>ANA BERTHA</t>
  </si>
  <si>
    <t>MB/HAS/48/2025</t>
  </si>
  <si>
    <t>https://reht.app-metrobus.com/media/files/C048_C._ANA_BERTHA_MARQUEZ_GOMEZ.pdf</t>
  </si>
  <si>
    <t>ASISTIR A LA DIRECCIÓN DE ADMINISTRACIÓN Y FINANZAS DE METROBÚS EN ACTIVIDADES ADMINISTRATIVAS Y RELACIONADAS CON EL ARCHIVO.</t>
  </si>
  <si>
    <t>NORMA CECILIA</t>
  </si>
  <si>
    <t>CARREON</t>
  </si>
  <si>
    <t>MB/HAS/049/2025</t>
  </si>
  <si>
    <t>https://reht.app-metrobus.com/media/files/C.049-NORMA_CECILIA_CARREON_JUAREZ_OK.pdf</t>
  </si>
  <si>
    <t>COADYUVAR EN LA COORDINACIÓN DE LAS ACTIVIDADES DE PLANEACIÒN DE NUEVOS CORREDORES, O DE LAS ACCIONES NECESARIAS PARA LA MODIFICACIÓN Y AMPLIACIÓN DE LOS CORREDORES EXISTENTES.</t>
  </si>
  <si>
    <t>HECTOR HUMBERTO</t>
  </si>
  <si>
    <t>ROMERO</t>
  </si>
  <si>
    <t>REYES</t>
  </si>
  <si>
    <t>MB/HAS/050/2025</t>
  </si>
  <si>
    <t>https://reht.app-metrobus.com/media/files/C.050-HECTOR_HUMBERTO_ROMERO_REYES.pdf</t>
  </si>
  <si>
    <t>COADYUVAR EN EL DISEÑO, IMPLEMENTACIÓN, GESTION, EVALUACIÓN Y MEJORA DE LAS POLÍTICAS, PROGRAMAS INTERNOS DE PROTECCIÓN CIVIL Y PLANES DE EMERGENCIAS DE LAS OFICINAS, TERMINALES, PATIOS DE ENCIERRO Y CORREDORES DE METROBÚS. ASÍ COMO APOYAR EN EL DESARROLLO Y EJECUCIÓN DE PLANES DE SALUD, SEGURIDAD E HIGIENE LABORAL Y CAPACITACIÓN DE ACUERDO A LA NORMATIVIDAD Y REQUERIMIENTOS ESTABLECIDOS POR LAS INSTITUCIONES GUBERNAMENTALES STPS, LFT.</t>
  </si>
  <si>
    <t xml:space="preserve">CARLOS ENRIQUE </t>
  </si>
  <si>
    <t>MATEO</t>
  </si>
  <si>
    <t>ANGEL</t>
  </si>
  <si>
    <t>MB/HAS/052/2025</t>
  </si>
  <si>
    <t>https://reht.app-metrobus.com/media/files/C.052-CARLOS_ENRIQUE_MATEO_ANGEL_OK.pdf</t>
  </si>
  <si>
    <t>VIRGINIA</t>
  </si>
  <si>
    <t>MB/HAS/53/2025</t>
  </si>
  <si>
    <t>KAREN NOEMI</t>
  </si>
  <si>
    <t>CORREA</t>
  </si>
  <si>
    <t>OLIVARES</t>
  </si>
  <si>
    <t>MB/HAS/055/2025</t>
  </si>
  <si>
    <t>https://reht.app-metrobus.com/media/files/C.055-_KAREN_NOHEM%C3%8D_CORREA_OLIVARES_OK.pdf</t>
  </si>
  <si>
    <t>ROSA NENETZI</t>
  </si>
  <si>
    <t>BLAS</t>
  </si>
  <si>
    <t>MB/HAS/056/2025</t>
  </si>
  <si>
    <t>https://reht.app-metrobus.com/media/files/C.056-ROSA_BLAS_MARTINEZ_OK.pdf</t>
  </si>
  <si>
    <t>OMAR ALFONSO</t>
  </si>
  <si>
    <t>LUNA</t>
  </si>
  <si>
    <t>MB/HAS/058/2025</t>
  </si>
  <si>
    <t>https://reht.app-metrobus.com/media/files/C058_C.OMAR_ALFONSO_RODRIGUEZ_LUNA.pdf</t>
  </si>
  <si>
    <t>JORGE JESUS</t>
  </si>
  <si>
    <t>MB/HAS/060/2025</t>
  </si>
  <si>
    <t>https://reht.app-metrobus.com/media/files/C060_C._JORGE_JESUS_MORALES_SANCHEZ.pdf</t>
  </si>
  <si>
    <t>SERGIO</t>
  </si>
  <si>
    <t>CANUTO</t>
  </si>
  <si>
    <t>MB/HAS/061/2025</t>
  </si>
  <si>
    <t>https://reht.app-metrobus.com/media/files/C061_C._SERGIO_REYES_CANUTO.pdf</t>
  </si>
  <si>
    <t>WALDO EMMANUEL</t>
  </si>
  <si>
    <t>RIOS</t>
  </si>
  <si>
    <t>MB/HAS/062/2025</t>
  </si>
  <si>
    <t>https://reht.app-metrobus.com/media/files/C062_C._WALDO_EMMANUEL_RIOS_PEREZ.pdf</t>
  </si>
  <si>
    <t>COADYUVAR EN LA SUPERVISIÓN DEL ESTADO DE LA INFRAESTRUCTURA EN AUTOBUSES Y ESTACIONES, ASI COMO EN EL APOYO DE DIFUSIÓN DE INFORMACIÓN Y COLOCACIÓN DE MATERIALES PARA LA ORIENTACIÓN DE USUARIOS, ASÍ COMO EN ACTIVIDADES QUE PERMITAN GARANTIZAR LA CALIDAD EN EL SERVICIO Y LA SEGURIDAD VIAL.</t>
  </si>
  <si>
    <t>MARIA DE JESUS</t>
  </si>
  <si>
    <t>MB/HAS/064/2025</t>
  </si>
  <si>
    <t>https://reht.app-metrobus.com/media/files/C064_C._MARIA_DE_JESUS_SANCHEZ_HERNANDEZ.pdf</t>
  </si>
  <si>
    <t>APOYAR AL TITULAR DE LA DIRECCIÓN EJECUTIVA DE OPERACIÓN, TÉCNICA Y PROGRAMÁTICA EN LAS ACTIVIDADES ADMINISTRATIVAS, REGISTRO Y SEGUIMIENTO DE RESPUESTAS DE SOLICITUD DE INFORMACIÓN PÚBLICA, COADYUVAR COMO ENLACE CON DEPENDENCIAS GUBERNAMENTALES.</t>
  </si>
  <si>
    <t>JOSE LUIS</t>
  </si>
  <si>
    <t>UGALDE</t>
  </si>
  <si>
    <t>TINOCO</t>
  </si>
  <si>
    <t>MB/HAS/065/2025</t>
  </si>
  <si>
    <t>https://reht.app-metrobus.com/media/files/C065_C._JOSE_LUIS_UGALDE_TINOCO.pdf</t>
  </si>
  <si>
    <t>JOSE JULIAN</t>
  </si>
  <si>
    <t>MB/HAS/066/2025</t>
  </si>
  <si>
    <t>https://reht.app-metrobus.com/media/files/C066_C._JOSE_JULIAN_MENDOSA_CEDILLO.pdf</t>
  </si>
  <si>
    <t>APOYAR LA SUPERVISIÓN EN CAMPO Y REALIZAR LAS ACTIVIDADES QUE LA COORDINACIÓN LE ENCOMIENDE PARA EL CUMPLIMIENTO DE LAS FUNCIONES DE LA JEFATURA DE UNIDAD DEPARTAMENTAL DE ESTACIONES QUE SON: SUPERVISIÓN DE POLICÍA AUXILIAR Y FÉNIX, ATENCIÓN A LESIONADOS EN ESTACIONES, ATENCIÓN A SINIESTROS DE INFRAESTRUCTURA, ESQUEMAS OPERATIVOS - DOSIFICACIONES DE USUARIOS, VERIFICAR LAS NECESIDADES DE MANTENIMIENTO EN ESTACIONES, SUPERVISIÓN DE LIMPIEZAS, SUPERVISIÓN DE PUBLICIDAD, SUPERVISIÓN DEL SISTEMA SAE, SUPERVISIÓN DE PEAJE, PROTECCIÓN CIVIL.</t>
  </si>
  <si>
    <t>EUGENIO</t>
  </si>
  <si>
    <t>VILLA</t>
  </si>
  <si>
    <t>ORTEGA</t>
  </si>
  <si>
    <t>MB/HAS/068/2025</t>
  </si>
  <si>
    <t>https://reht.app-metrobus.com/media/files/C068_C._EUGENIO_VILLA_ORTEGA.pdf</t>
  </si>
  <si>
    <t>MARCO ISRAEL</t>
  </si>
  <si>
    <t>VILLEGAS</t>
  </si>
  <si>
    <t>TEMOXTLE</t>
  </si>
  <si>
    <t>MB/HAS/069/2025</t>
  </si>
  <si>
    <t>https://reht.app-metrobus.com/media/files/C069_C._MARCO_ISRAEL_VILLEGAS_TEMOXTLE.pdf</t>
  </si>
  <si>
    <t>JOANA JAZMIN</t>
  </si>
  <si>
    <t>ESTRADA</t>
  </si>
  <si>
    <t>MB/HAS/070/2025</t>
  </si>
  <si>
    <t>https://reht.app-metrobus.com/media/files/C070_C.JOANA_JAZMIN_HERNANDEZ_ESTRADA.pdf</t>
  </si>
  <si>
    <t>BRAYAN</t>
  </si>
  <si>
    <t>PELAEZ</t>
  </si>
  <si>
    <t xml:space="preserve">HERNANDEZ </t>
  </si>
  <si>
    <t>MB/HAS/071/2025</t>
  </si>
  <si>
    <t>https://reht.app-metrobus.com/media/files/C071_C._BRYAN_PEL%C3%81EZ_HERN%C3%81NDEZ_xnNIAo6.pdf</t>
  </si>
  <si>
    <t xml:space="preserve">APOYAREN CAMPO LA SUPERVISIÓN DE LA OPERACIÓN E INFRAESTRUTURA DE LAS ESTACIONES DE LOS CORREDORES DE METROBÚS, ASI COMO REALIZAR LAS ACTIVIDADES QUE LA COORDINACION DE ESTACIONES PROGRAME PARA EL CUMPLIMIENTO DE LAS FUNCIONES ESTABLECIDAS PARA LA JEFATURA DE UNIDAD DEPARTAMENTAL DE SUPERVISIÓN DE ESTACIONES.
</t>
  </si>
  <si>
    <t>MB/HAS/072/2025</t>
  </si>
  <si>
    <t>MIGUEL ANGEL</t>
  </si>
  <si>
    <t>CHAVARRIA</t>
  </si>
  <si>
    <t>VELEZ</t>
  </si>
  <si>
    <t>MB/HAS/074/2025</t>
  </si>
  <si>
    <t>https://reht.app-metrobus.com/media/files/C074_C._MIGUEL_%C3%81NGEL_CHAVARR%C3%8DA_VELEZ_o23KBM2.pdf</t>
  </si>
  <si>
    <t>COADYUVAR EN LA ORGANIZACIÓN, COORDINACIÓN Y PLANEACIÓN DE LAS DIVERSAS ACTIVIDADES ADMINISTRATIVAS DE LA JEFATURA DE ABASTECIMIENTOS Y SERVICIOS.</t>
  </si>
  <si>
    <t>FRANCISCO ALBERTO</t>
  </si>
  <si>
    <t>LIBRADO</t>
  </si>
  <si>
    <t>MB/HAS/075/2025</t>
  </si>
  <si>
    <t>https://reht.app-metrobus.com/media/files/C075_C.FRANCISCO_ALBERTO_GONZ%C3%81LEZ_LIBRADO.pdf</t>
  </si>
  <si>
    <t>LUIS</t>
  </si>
  <si>
    <t>ZETINA</t>
  </si>
  <si>
    <t>GALVAN</t>
  </si>
  <si>
    <t>MB/HAS/077/2025</t>
  </si>
  <si>
    <t>https://reht.app-metrobus.com/media/files/C077_C._LUIS_ZETINA_GALVAN.pdf</t>
  </si>
  <si>
    <t>APOYAR EN LAS ACTIVIDADES ADMINISTRATIVAS DE LA DIRECCIÓN DE FINANZAS.</t>
  </si>
  <si>
    <t>ARELI ESTEPHANY</t>
  </si>
  <si>
    <t>FERNANDEZ</t>
  </si>
  <si>
    <t>MB/HAS/080/2025</t>
  </si>
  <si>
    <t>https://reht.app-metrobus.com/media/files/C080_C._ARELI_ESTEPHANY_FERNANDEZ_GONZALEZ.pdf</t>
  </si>
  <si>
    <t>APOYAR EN LAS ACTIVIDADES ADMINISTRATIVAS DE LA JUD DE ABASTECIMIENTOS Y SERVICIOS.</t>
  </si>
  <si>
    <t>CHAVEZ</t>
  </si>
  <si>
    <t>MB/HAS/081/2025</t>
  </si>
  <si>
    <t>PARTICIPAR EN EL DESARROLLO, CONTROL Y SEGUIMIENTO DE LAS OPERACIONES FINANCIERAS Y PRESUPUESTALES DE LA JEFATURA DE UNIDAD DEPARTAMENTAL DE CONTABILIDAD Y CONTROL PRESUPUESTAL, ASI COMO DE LA DIRECCIÓN DE FINANZAS.</t>
  </si>
  <si>
    <t>PIÑA</t>
  </si>
  <si>
    <t>MB/HAS/082/2025</t>
  </si>
  <si>
    <t>https://reht.app-metrobus.com/media/files/C082_C._MARIO_ALBERTO_PI%C3%91A_FLORES.pdf</t>
  </si>
  <si>
    <t>APOYO ADMINISTRATIVO EN LA JUD DE ABASTECIMIENTOS Y SERVICIOS.</t>
  </si>
  <si>
    <t>MB/HAS/083/2025</t>
  </si>
  <si>
    <t>PARTICIPAR EN EL DESARROLLO, CONTROL Y SEGUIMIENTO DE LAS OPERACIONES FINANCIERAS Y PRESUPUESTALES DE LA JEFATURA DE CONTROL PRESUPUESTAL, ASI COMO DE LA GERENCIA DE FINANZAS.</t>
  </si>
  <si>
    <t>MARIA VERONICA</t>
  </si>
  <si>
    <t>TELLEZ</t>
  </si>
  <si>
    <t>MB/HAS/084/2025</t>
  </si>
  <si>
    <t>https://reht.app-metrobus.com/media/files/C084_C._MARIA_VERONICA_TELLEZ_MARTINEZ.pdf</t>
  </si>
  <si>
    <t>MAX ALFREDO</t>
  </si>
  <si>
    <t>MONROY</t>
  </si>
  <si>
    <t>MB/HAS/087/2025</t>
  </si>
  <si>
    <t>https://reht.app-metrobus.com/media/files/C087_C._MAX_ALFREDO_MORROY_FLORES.pdf</t>
  </si>
  <si>
    <t>GUSTAVO ABEL</t>
  </si>
  <si>
    <t>ROSAS</t>
  </si>
  <si>
    <t>MB/HAS/089/2025</t>
  </si>
  <si>
    <t>https://reht.app-metrobus.com/media/files/C089_C._GUSTAVO_ABEL_LUNA_ROSAS.pdf</t>
  </si>
  <si>
    <t>APOYAR LA SUPERVISIÓN EN CAMPO Y REALIZAR LAS ACTIVIDADES QUE LA COORDINACIÓN LE ENCOMIENDE PARA EL CUMPLIMIENTO DE LAS FUNCIONES DE LA JEFATURA DE UNIDAD DEPARTAMENTAL DE ESTACIONES QUE SON:SUPERVISIÓN DE POLICÍA AUXILIAR Y FÉNIX, ATENCIÓN A LESIONADOS EN ESTACIONES, ATENCIÓN A SINIESTROS DE INFRAESTRUCTURA, ESQUEMAS OPERATIVOS - DOSIFICACIONES DE USUARIOS, VERIFICAR LAS NECESIDADES DE MANTENIMIENTO EN ESTACIONES, SUPERVISIÓN DE LIMPIEZAS, SUPERVISIÓN DE PUBLICIDAD, SUPERVISIÓN DEL SISTEMA SAE, SUPERVISIÓN DE PEAJE, PROTECCIÓN CIVIL.</t>
  </si>
  <si>
    <t>LEZLY DANIELA</t>
  </si>
  <si>
    <t>HUIDOBRO</t>
  </si>
  <si>
    <t>SILVA</t>
  </si>
  <si>
    <t>MB/HAS/091/2025</t>
  </si>
  <si>
    <t>https://reht.app-metrobus.com/media/files/C091_C._LEZLY_DANIELA_HUIDOBRO_SILVIA.pdf</t>
  </si>
  <si>
    <t>BARRAGAN</t>
  </si>
  <si>
    <t>ESCALERA</t>
  </si>
  <si>
    <t>MB/HAS/092/2025</t>
  </si>
  <si>
    <t>https://reht.app-metrobus.com/media/files/C092_C._VIRGINIA_BARRAGAN_ESCALERA.pdf</t>
  </si>
  <si>
    <t>REALIZAR EL SEGUIMIENTO A LA ADMINISTRACIÓN DEL SISTEMA INTEGRAL DOCUMENTAL, ARCHIVO DE TRÁMITE DE LA DIRECCIÓN EJECUTIVA DE OPERACIÓN TÉCNICA Y PROGRAMÁTICA, ASI COMO LA RECEPCIÓN, REGISTRO, CONTROL Y
SEGUIMIENTO DE LA CORRESPONDENCIA INTERNA Y EXTERNA QUE LLEGA A ESTA DIRECCIÓN. APOYO Y ENLACE TELEFÓNICO A DIVERSAS GESTIONES E INFORMACIÓN QUE SOLICITAN DIVERSAS AÉREAS, ASÍ COMO SOLICITUD Y
ADMINISTRACIÓN DE LA PAPELERÍA.</t>
  </si>
  <si>
    <t>ALINE MARENA</t>
  </si>
  <si>
    <t>DELGADO</t>
  </si>
  <si>
    <t>MB/HAS/093/2025</t>
  </si>
  <si>
    <t>https://reht.app-metrobus.com/media/files/C093_C._ALINE_MARENA_ROMERO_DELGADO.pdf</t>
  </si>
  <si>
    <t>AIXCHELL CAMILA</t>
  </si>
  <si>
    <t>ALONSO</t>
  </si>
  <si>
    <t>MB/HAS/094/2025</t>
  </si>
  <si>
    <t>https://reht.app-metrobus.com/media/files/C094_C._AIXCHEL_CAMILA_ALONSO_FLORES.pdf</t>
  </si>
  <si>
    <t>APOYAR EN EL REGISTRO Y CONTROL DE LOS MANTENIMIENTOS MENORES EN ESTACIONES, CARRIL CONFINADO, PATIOS DE ENCIERRO Y OFICINAS DE METROBÚS, QUE PERMITAN MANTENER LAS INSTALACIONES EN OPTIMAS CONDICIONES PARA EL SERVICIO.</t>
  </si>
  <si>
    <t>GABRIELA</t>
  </si>
  <si>
    <t>PEDRAZA</t>
  </si>
  <si>
    <t>MB/HAS/095/2025</t>
  </si>
  <si>
    <t>https://reht.app-metrobus.com/media/files/C095_C._GABRIEL_PEDRAZA_GARCIA.pdf</t>
  </si>
  <si>
    <t>APOYAR EN CAMPO LA SUPERVISIÓN DE LA OPERACIÓN E INFRAESTRUCTURA DE LAS ESTACIONES DE LOS CORREDORES DE METROBÚS, ASI COMO REALIZAR LAS ACTIVIDADESQUE LA COORDINACIÓN DE ESTACIONES PROGRAME PARA EL CUMPLIMIENTO DE LAS FUNCIONES ESTABLECIDAS PARA LA JUD DE SUPERVISIÓN A LAS ESTACIONES.</t>
  </si>
  <si>
    <t>GUSTAVO</t>
  </si>
  <si>
    <t>CAMACHO</t>
  </si>
  <si>
    <t>CORDOVA</t>
  </si>
  <si>
    <t>MB/HAS/096/2025</t>
  </si>
  <si>
    <t>https://reht.app-metrobus.com/media/files/C096_C._GUSTAVO_CAMACHO_CORDOVA.pdf</t>
  </si>
  <si>
    <t>ASEGURAR LA EFICIENCIA, ESTADO Y SEGURIDAD DEL SERVICIO DE LAS UNIDADES DEL TRANSPORTE PÚBLICO QUE OPERAN EN METROBÚS. SER EL ENLACE EFECTIVO ENTRE LAS DIFERENTES ÁREAS Y PERSONAS INVOLUCRADAS EN LA PRESTACIÓN DEL SERVICIO.</t>
  </si>
  <si>
    <t>FATIMA</t>
  </si>
  <si>
    <t>GODINEZ</t>
  </si>
  <si>
    <t>MB/HAS/097/2025</t>
  </si>
  <si>
    <t>https://reht.app-metrobus.com/media/files/C097_C._FATIMA_PEREZ_GODINEZ.pdf</t>
  </si>
  <si>
    <t>JOSE DAVID</t>
  </si>
  <si>
    <t>VENEROS</t>
  </si>
  <si>
    <t>MB/HAS/098/2025</t>
  </si>
  <si>
    <t>https://reht.app-metrobus.com/media/files/C098_C._JOSE_DAVID_BARRERA_VENEROS.pdf</t>
  </si>
  <si>
    <t>APOYAR EN LA SUPERVISIÓN DEL MANTENIMIENTO REALIZADO A LAS UNIDADES POR PARTE DE LAS EMPRESAS OPERADORAS Y CON ELLO CONTAR CON UNIDADES EN BUEN ESTADOPARA SU OPERACIÓN. APOYAR EN LA SUPERVISIÓN DEL ESTADO FISICO Y FUNCIONAMIENTO DE LA FLOTA VEHICULAR QUE OPERA EN METROBÚS. APOYAR EN LAS ACTIVIDADES DESIGNADAS POR SU JEFE INMEDIATO.</t>
  </si>
  <si>
    <t>BRIAN</t>
  </si>
  <si>
    <t>QUINTERO</t>
  </si>
  <si>
    <t>MB/HAS/099/2025</t>
  </si>
  <si>
    <t>https://reht.app-metrobus.com/media/files/C099_C._BRIAN_QUINTERO_MARQUEZ.pdf</t>
  </si>
  <si>
    <t>SANDRA</t>
  </si>
  <si>
    <t>MB/HAS/100/2025</t>
  </si>
  <si>
    <t>PARTICIPAR COMO APOYO TÉCNICO A LA JEFATURA DE PROYECTOS, EN LA ELABORACIÓN DE PROYECTOS CONCEPTUALES, SEGUIMIENTO AL DISEÑO DE PROYECTOS EJECUTIVOS Y REVISIÓN EN LA CONSTRUCCIÓN DE LOS PROYECTOS (AMPLIACIONES Y ADECUACIONES DE LOS CORREDOR EXISTENTES Y CONSTRUCCIÓN DE PROYECTOS NUEVOS) CON EL FIN DE GARANTIZAR CALIDAD Y TIEMPO DE EJECUCIÓN DE LOS PROYECTOS.</t>
  </si>
  <si>
    <t>DAVILA</t>
  </si>
  <si>
    <t>MB/HAS/104/2025</t>
  </si>
  <si>
    <t>APOYAR A LA JEFATURA DE MANTENIMIENTO A LA INFRAESTRUCTURA EN LA EJECUCIÓN, REGISTRO Y CONTROL DE LOS MANTENIMIENTOS MENORES EN ESTACIONES, CARRIL CONFINADO, PATIOS DE ENCIERRO Y OFICINAS DE METROBÚS, QUE PERMITAN MANTENER LAS INSTALACIONES EN ÓPTIMAS CONDICIONES PARA EL SERVICIO.</t>
  </si>
  <si>
    <t xml:space="preserve"> KARLA ISABELA</t>
  </si>
  <si>
    <t>DE LA TORRE</t>
  </si>
  <si>
    <t>MB/HAS/105/2025</t>
  </si>
  <si>
    <t>https://reht.app-metrobus.com/media/files/C105_C._KARLA_ISABELA_DE_LA_TORRE_MARTINEZ.pdf</t>
  </si>
  <si>
    <t>IGNACIO</t>
  </si>
  <si>
    <t>DAMASO</t>
  </si>
  <si>
    <t>MB/HAS/106/2025</t>
  </si>
  <si>
    <t>https://reht.app-metrobus.com/media/files/C106_C._JOSE_LUIS_IGNACIO_DAMASO.pdf</t>
  </si>
  <si>
    <t>COLABORAR EN ASEGURAR LA EFICACIA, ESTADO Y SEGURIDAD DEL SERVICIO DE LAS UNIDADES DEL TRANSPORTE PÚBLICO QUE OPERAN EN METROBÚS.</t>
  </si>
  <si>
    <t>RODRIGO IÑAKI</t>
  </si>
  <si>
    <t>SONY</t>
  </si>
  <si>
    <t>MB/HAS/107/2025</t>
  </si>
  <si>
    <t>https://reht.app-metrobus.com/media/files/C107_C._ROGELIO_I%C3%91AKI_SONY_MARTINEZ.pdf</t>
  </si>
  <si>
    <t>DUQUE</t>
  </si>
  <si>
    <t>MOLINA</t>
  </si>
  <si>
    <t>MB/HAS/108/2025</t>
  </si>
  <si>
    <t>https://reht.app-metrobus.com/media/files/C108_C._JOSE_LUIS_DUQUE_MOLINA.pdf</t>
  </si>
  <si>
    <t>COADYUVAR EN LA COORDINACIÓN Y SUPERVISIÓN EN LAS ACTIVIDADES PARA EL CUMPLIMIENTO DE LAS FUNCIONES DE LA JEFATURA DE UNIDAD DEPARTAMENTAL DE ESTACIONES QUE SON: SUPERVISIÓN DE POLICIA AUXILIAR Y FENIX, ATENCION A LESIONADOS EN ESTACIONES, ATENCIÓN A SINIESTROS DE INFRAESTRUCTURA, ESQUEMAS OPERATIVOS, SUPERVISIÓN DE LIMPIEZAS, PUBLICIDAD, SISTEMAS SAE, PEAJE Y PROTECCIÓN CIVIL.</t>
  </si>
  <si>
    <t>CUAUHTEMOC</t>
  </si>
  <si>
    <t>MB/HAS/109/2025</t>
  </si>
  <si>
    <t>https://reht.app-metrobus.com/media/files/C109_C._CUAUHTEMOC_GARCIA_GONZALEZ.pdf</t>
  </si>
  <si>
    <t>COLABORAR EN ASEGURAR LA EFICIENCIA, ESTADO Y SEGURIDAD DEL SERVICIO DE LAS UNIDADES DEL TRANSPORTE PÚBLICO QUE OPERAN EN METROBÚS. SER EL ENLACE EFECTIVO ENTRE LAS DIFERENTES ÁREAS Y PERSONAS INVOLUCRADAS EN LA PRESTACIÓN DEL SERVICIO.</t>
  </si>
  <si>
    <t>PAOLA IVETTE</t>
  </si>
  <si>
    <t>MONTIEL</t>
  </si>
  <si>
    <t>VAZQUEZ</t>
  </si>
  <si>
    <t>MB/HAS/111/2025</t>
  </si>
  <si>
    <t>https://reht.app-metrobus.com/media/files/C111_C._PAOLA_IVETH_MONTIEL_VAZQUEZ.pdf</t>
  </si>
  <si>
    <t>JORGE DANIEL</t>
  </si>
  <si>
    <t>CADENA</t>
  </si>
  <si>
    <t>MB/HAS/113/2025</t>
  </si>
  <si>
    <t>https://reht.app-metrobus.com/media/files/C113_C._JORGE_DANIEL_SANCHEZ_CADENA.pdf</t>
  </si>
  <si>
    <t>ADOLFO ANTONIO</t>
  </si>
  <si>
    <t>FUENTES</t>
  </si>
  <si>
    <t>CUEVAS</t>
  </si>
  <si>
    <t>IAN BRANDON</t>
  </si>
  <si>
    <t>MEDINA</t>
  </si>
  <si>
    <t>MB/HAS/115/2025</t>
  </si>
  <si>
    <t>https://reht.app-metrobus.com/media/files/C115_C._IAN_BRANDON_MEDINA_GOMEZ.pdf</t>
  </si>
  <si>
    <t>MANUEL ALEJANDRO</t>
  </si>
  <si>
    <t>NARVAEZ</t>
  </si>
  <si>
    <t>MB/HAS/116/2025</t>
  </si>
  <si>
    <t>https://reht.app-metrobus.com/media/files/C116_C._MANUEL_ALEJANDRO_NAVARRO_NARVAEZ.pdf</t>
  </si>
  <si>
    <t>JOSE ALONSO</t>
  </si>
  <si>
    <t>OLVERA</t>
  </si>
  <si>
    <t>MB/HAS/118/2025</t>
  </si>
  <si>
    <t>https://reht.app-metrobus.com/media/files/C118_C._JOSE_ALONSO_GARCIA_OLVERA.pdf</t>
  </si>
  <si>
    <t>RAYMUNDO ANDRES</t>
  </si>
  <si>
    <t>SOTELO</t>
  </si>
  <si>
    <t>MB/HAS/120/2025</t>
  </si>
  <si>
    <t>https://reht.app-metrobus.com/media/files/C.120-GARCIA_SOTELO_OK.pdf</t>
  </si>
  <si>
    <t>MENDEZ</t>
  </si>
  <si>
    <t>MB/HAS/124/2025</t>
  </si>
  <si>
    <t>https://reht.app-metrobus.com/media/files/C.124-GONZALEZ_MENDEZ_OK.pdf</t>
  </si>
  <si>
    <t>COADYUVAR A LA JEFATURA DE MANTENIMIENTO A LAS ESTACIONES EN LA EJECUCIÓN, REGISTRO Y CONTROL DE LOS MANTENIMIENTOS EN ESTACIONES, CARRIL CONFINADO, PATIOS DE ENCIERRO Y OFICINAS DE METROBÚS, QUE PERMITAN MANTENER LAS INSTALACIONES EN ÓPTIMAS CONDICIONES PARA EL SERVICIO.</t>
  </si>
  <si>
    <t>MARIA DE LOURDES</t>
  </si>
  <si>
    <t>CASTAÑEDA</t>
  </si>
  <si>
    <t>MB/HAS/126/2025</t>
  </si>
  <si>
    <t>https://reht.app-metrobus.com/media/files/C.126-VAZQUEZ_CASTA%C3%91EDA_OK.pdf</t>
  </si>
  <si>
    <t>ERICK</t>
  </si>
  <si>
    <t>ZUÑIGA</t>
  </si>
  <si>
    <t>MB/HAS/127/2025</t>
  </si>
  <si>
    <t>https://reht.app-metrobus.com/media/files/C.127-ZU%C3%91IGA_DIAZ_OK.pdf</t>
  </si>
  <si>
    <t>MARIA DEL ROSARIO</t>
  </si>
  <si>
    <t>OSORIO</t>
  </si>
  <si>
    <t>CERVANTES</t>
  </si>
  <si>
    <t>MB/HAS/128/2025</t>
  </si>
  <si>
    <t>https://reht.app-metrobus.com/media/files/C.128-OSORIO_CERVANTES_OK.pdf</t>
  </si>
  <si>
    <t>APOYAR EN LA SUPERVISIÓN Y VERIFICACIÓN DE LA REGULACIÓN DEL SERVICIO EN CAMPO. COADYUVAR EN LA COORDINACIÓN DE LAS DIFERENTES ACTIVIDADES PARA LA OPERACIÓN DEL SERVICIO TALES COMO; EL LEVANTAMIENTO DE LA INFORMACIÓN DEL COMPORTAMIENTO DE LA OFERTA Y LA DEMANDA, REGULACIÓN DEL SERVICIO YA SEA DESDE LAS TERMINALES DEL SISTEMA O EN ESTACIONES INTERMEDIAS DONDE EL SERVICIO ASI LO REQUIERA, PARA LA PRESTACIÓN DEL SERVICIO CON LOS ENLACES DE LAS DIVERSAS EMPRESAS OPERADORAS DE METROBÚS, LLEVANDO LOS CONTROLES Y REGISTROS QUE PARA CADA CASO SEAN ENCOMENDADOS Y REALIZAR LEVANTAMIENTOS DE LA INFORMACIÓN CONCERNIENTE AL FUNCIONAMIENTO AL PARQUE VEHICULAR.</t>
  </si>
  <si>
    <t>ALVARO DANIEL</t>
  </si>
  <si>
    <t>SANTAMARIA</t>
  </si>
  <si>
    <t>https://reht.app-metrobus.com/media/files/C.129-SANTAMARIA_BERNAL_OK.pdf</t>
  </si>
  <si>
    <t>ROBERTO</t>
  </si>
  <si>
    <t>HERRERA</t>
  </si>
  <si>
    <t>MB/HAS/130/2025</t>
  </si>
  <si>
    <t>https://reht.app-metrobus.com/media/files/C.130-HERRERA_MENDEZ_OK.pdf</t>
  </si>
  <si>
    <t xml:space="preserve">CESAR IVAN </t>
  </si>
  <si>
    <t>HUERTA</t>
  </si>
  <si>
    <t>ANGUIANO</t>
  </si>
  <si>
    <t>MB/HAS/131/2025</t>
  </si>
  <si>
    <t>https://reht.app-metrobus.com/media/files/C.131HUERTA_ANGUIANO_OK.pdf</t>
  </si>
  <si>
    <t>SAMUEL</t>
  </si>
  <si>
    <t>PALAO</t>
  </si>
  <si>
    <t>MB/HAS/132/2025</t>
  </si>
  <si>
    <t>https://reht.app-metrobus.com/media/files/C.132-GONZALEZ_PALAO_OK.pdf</t>
  </si>
  <si>
    <t>CRUZ EUNICE</t>
  </si>
  <si>
    <t>SAUCEDO</t>
  </si>
  <si>
    <t>MB/HAS/134/2025</t>
  </si>
  <si>
    <t>https://reht.app-metrobus.com/media/files/C.134-VAZQUEZ_SAUCEDO_OK.pdf</t>
  </si>
  <si>
    <t>ROJAS</t>
  </si>
  <si>
    <t>LUIS ANGEL</t>
  </si>
  <si>
    <t>MB/HAS/137/2025</t>
  </si>
  <si>
    <t>https://reht.app-metrobus.com/media/files/C.137-GARCIA_ORTEGA_OK.pdf</t>
  </si>
  <si>
    <t>MARISOL EULALIA</t>
  </si>
  <si>
    <t>MB/HAS/139/2024</t>
  </si>
  <si>
    <t>https://reht.app-metrobus.com/media/files/C.139-JUAREZ_ESPINOSA_OK.pdf</t>
  </si>
  <si>
    <t>IZUCAR</t>
  </si>
  <si>
    <t>LANDIN</t>
  </si>
  <si>
    <t>MB/HAS/140/2024</t>
  </si>
  <si>
    <t>https://reht.app-metrobus.com/media/files/C.140-IZUCAR_LANDIN_OK.pdf</t>
  </si>
  <si>
    <t>MB/HAS/142/2025</t>
  </si>
  <si>
    <t>ELIAS ADRIAN</t>
  </si>
  <si>
    <t>ARIAS</t>
  </si>
  <si>
    <t>MB/HAS/143/2025</t>
  </si>
  <si>
    <t>https://reht.app-metrobus.com/media/files/C.143-RODRIGUEZ_ARIAS_OK.pdf</t>
  </si>
  <si>
    <t>RAYMUNDO</t>
  </si>
  <si>
    <t>HIDALGO</t>
  </si>
  <si>
    <t>MB/HAS/144/2025</t>
  </si>
  <si>
    <t>https://reht.app-metrobus.com/media/files/C.144-LOPEZ_HIDALGO_OK.pdf</t>
  </si>
  <si>
    <t>GERARDO</t>
  </si>
  <si>
    <t>MB/HAS/145/2025</t>
  </si>
  <si>
    <t>https://reht.app-metrobus.com/media/files/C.145-HERNADNEZ_RODRIGUEZ_OK.pdf</t>
  </si>
  <si>
    <t>ASISTIR EN LA CUANTIFICACIÓN, ANÁLISIS Y ACREDITACIÓN DE LOS KILÓMETROS DE SERVICIOS PROGRAMADOS Y REALIZADOS POR LAS EMPRESAS OPERADORAS.</t>
  </si>
  <si>
    <t>MARCO ALBERTO</t>
  </si>
  <si>
    <t>OLIVA</t>
  </si>
  <si>
    <t>MB/HAS/147/2024</t>
  </si>
  <si>
    <t>https://reht.app-metrobus.com/media/files/C.147-MARTINEZ_OLIVA_OK.pdf</t>
  </si>
  <si>
    <t>OMAR ZURIEL</t>
  </si>
  <si>
    <t>CEJA</t>
  </si>
  <si>
    <t>MB/HAS/149/2025</t>
  </si>
  <si>
    <t>https://reht.app-metrobus.com/media/files/C.149-CEJA_CHAVARRIA_OK.pdf</t>
  </si>
  <si>
    <t>LEOBARDO IRVING</t>
  </si>
  <si>
    <t>MB/HAS/151/2025</t>
  </si>
  <si>
    <t>https://reht.app-metrobus.com/media/files/C.151HERNANDEZ_SANCHEZ_OK.pdf</t>
  </si>
  <si>
    <t>DANIEL</t>
  </si>
  <si>
    <t>CUELLAR</t>
  </si>
  <si>
    <t>RANGEL</t>
  </si>
  <si>
    <t>MB/HAS/182/2025</t>
  </si>
  <si>
    <t>https://reht.app-metrobus.com/media/files/C182_C._DANIEL_CUELLAR_RANGEL.pdf</t>
  </si>
  <si>
    <t>LUIS RENE</t>
  </si>
  <si>
    <t>OROZCO</t>
  </si>
  <si>
    <t>MB/HAS/183/2025</t>
  </si>
  <si>
    <t>https://reht.app-metrobus.com/media/files/C183_C._LUIS_RENE_OROZCO_GONZALEZ.pdf</t>
  </si>
  <si>
    <t>ANTONIO DE JESUS</t>
  </si>
  <si>
    <t>ZARATE</t>
  </si>
  <si>
    <t>MB/HAS/184/2025</t>
  </si>
  <si>
    <t>https://reht.app-metrobus.com/media/files/C184_C._ANTONIO_DE_JESUS_ZARATE_MEJIA.pdf</t>
  </si>
  <si>
    <t>ROSA ISELA</t>
  </si>
  <si>
    <t>CID</t>
  </si>
  <si>
    <t>BARRANCO</t>
  </si>
  <si>
    <t>MB/HAS/185/2025</t>
  </si>
  <si>
    <t>https://reht.app-metrobus.com/media/files/C185_C._ROSA_ISELA_CID_BARRANCO.pdf</t>
  </si>
  <si>
    <t>PEDRO CUAUHTEMOC</t>
  </si>
  <si>
    <t>MONJARAZ</t>
  </si>
  <si>
    <t>MB/HAS/186/2025</t>
  </si>
  <si>
    <t>https://reht.app-metrobus.com/media/files/C186_C._PEDRO_CUAUHTEMOC_MONJARAZ_HERNANDEZ.pdf</t>
  </si>
  <si>
    <t>DANIEL ALBERTO</t>
  </si>
  <si>
    <t>BECERRA</t>
  </si>
  <si>
    <t>MB/HAS/187/2025</t>
  </si>
  <si>
    <t>https://reht.app-metrobus.com/media/files/C187_C._DANIEL_ALBERTO_VARGAS_BECERRA.pdf</t>
  </si>
  <si>
    <t>KUKULKAN QUETZAL</t>
  </si>
  <si>
    <t>MB/HAS/189/2025</t>
  </si>
  <si>
    <t>https://reht.app-metrobus.com/media/files/C189_C._KUKULCAN_QUETZAL_RIOS.pdf</t>
  </si>
  <si>
    <t>ADRIANA DE JESUS</t>
  </si>
  <si>
    <t>ROCHA</t>
  </si>
  <si>
    <t>DEL ANGEL</t>
  </si>
  <si>
    <t>MB/HAS/190/2025</t>
  </si>
  <si>
    <t>https://reht.app-metrobus.com/media/files/C190_C._ADRIANA_DE_JESUS_ROCHA_DEL_ANGEL.pdf</t>
  </si>
  <si>
    <t>MB/HAS/191/2025</t>
  </si>
  <si>
    <t>https://reht.app-metrobus.com/media/files/C191_C._LUIS_ABRAHAM_VAZQUEZ_HERNANDEZ.pdf</t>
  </si>
  <si>
    <t>MARCOS FERNANDO</t>
  </si>
  <si>
    <t>REVILLA</t>
  </si>
  <si>
    <t>SOLANO</t>
  </si>
  <si>
    <t>MB/HAS/192/2025</t>
  </si>
  <si>
    <t>https://reht.app-metrobus.com/media/files/C192_C._MARCOS_FERNAMDO_REVILLA_SOLANO.pdf</t>
  </si>
  <si>
    <t>DAVID</t>
  </si>
  <si>
    <t>RUIZ</t>
  </si>
  <si>
    <t>MB/HAS/193/2025</t>
  </si>
  <si>
    <t>https://reht.app-metrobus.com/media/files/C193_C._DAVID_RUIZ_URIBE.pdf</t>
  </si>
  <si>
    <t>CLAUDIO LISANDRO</t>
  </si>
  <si>
    <t>SALAZAR</t>
  </si>
  <si>
    <t>SARAVIA</t>
  </si>
  <si>
    <t>MB/HAS/194/2025</t>
  </si>
  <si>
    <t>https://reht.app-metrobus.com/media/files/C194_C._CLAUDIO_LISANDRO_SALAZAR_SARABIA.pdf</t>
  </si>
  <si>
    <t>SANTIAGO</t>
  </si>
  <si>
    <t>MB/HAS/196/2025</t>
  </si>
  <si>
    <t>https://reht.app-metrobus.com/media/files/C196_C._ISRAEL_SANTIAGO_MARTINEZ.pdf</t>
  </si>
  <si>
    <t>KARLA VALERIA</t>
  </si>
  <si>
    <t>MB/HAS/197/2025</t>
  </si>
  <si>
    <t>https://reht.app-metrobus.com/media/files/C197_C._KARLA_VARIELA_SANCHEZ.pdf</t>
  </si>
  <si>
    <t>COADYUVAR EN EL ANÁLISIS DE LOS DIVERSOS SISTEMAS DE ELECTROMOVILIDAD.</t>
  </si>
  <si>
    <t>AXEL</t>
  </si>
  <si>
    <t>OLIVOS</t>
  </si>
  <si>
    <t>SAAVEDRA</t>
  </si>
  <si>
    <t>MB/HAS/198/2025</t>
  </si>
  <si>
    <t>https://reht.app-metrobus.com/media/files/C198_C._AXEL_OLIVOS_SAAVEDRA.pdf</t>
  </si>
  <si>
    <t>COADYUVAR EN LA SUPERVISIÓN DE SOPORTE TÉCNICO EN LAS DIVERSAS ÁREAS QUE CONFORMAN EL ORGANISMO DE METROBÚS.</t>
  </si>
  <si>
    <t>DIDIER GABINO</t>
  </si>
  <si>
    <t>TORRES</t>
  </si>
  <si>
    <t>VILLALOBOS</t>
  </si>
  <si>
    <t>MB/HAS/200/2025</t>
  </si>
  <si>
    <t>https://reht.app-metrobus.com/media/files/C200_C._DIDER_GABINO_TORRES_VILLALOBOS.pdf</t>
  </si>
  <si>
    <t>LEONEL HERNAN</t>
  </si>
  <si>
    <t>MB/HAS/201/2025</t>
  </si>
  <si>
    <t>https://reht.app-metrobus.com/media/files/C201_C._LEONEL_HERNAN_CAMACHO_RAMIREZ.pdf</t>
  </si>
  <si>
    <t>AYAX CANEK</t>
  </si>
  <si>
    <t>DURAN</t>
  </si>
  <si>
    <t>MB/HAS/202/2025</t>
  </si>
  <si>
    <t>https://reht.app-metrobus.com/media/files/C202_C._AYAX_CANEK_DURAN_JUAREZ.pdf</t>
  </si>
  <si>
    <t>AARON</t>
  </si>
  <si>
    <t>CRUZ</t>
  </si>
  <si>
    <t>MB/HAS/203/2025</t>
  </si>
  <si>
    <t>https://reht.app-metrobus.com/media/files/C203_C._AARON_VAZQUEZ_CRUZ.pdf</t>
  </si>
  <si>
    <t>MB/HAS/204/2025</t>
  </si>
  <si>
    <t>https://reht.app-metrobus.com/media/files/C204_C._GUILLERMO__VAZQUEZ_MENDEZ.pdf</t>
  </si>
  <si>
    <t>MB/HAS/207/2025</t>
  </si>
  <si>
    <t>https://reht.app-metrobus.com/media/files/C207_C._ISRAEL_VILCHIS_MARTINEZ.pdf</t>
  </si>
  <si>
    <t>JAZMIN ROCIO</t>
  </si>
  <si>
    <t>SOLIS</t>
  </si>
  <si>
    <t>MB/HAS/208/2025</t>
  </si>
  <si>
    <t>https://reht.app-metrobus.com/media/files/C208_C._JAMIN_ROCIO_SOLIS_RECENDIZ.pdf</t>
  </si>
  <si>
    <t>MB/HAS/209/2025</t>
  </si>
  <si>
    <t>JOSE EDUARDO</t>
  </si>
  <si>
    <t>MB/HAS/211/2025</t>
  </si>
  <si>
    <t>https://reht.app-metrobus.com/media/files/C211_C._JOSE_EDUARDO_TREJO_AVILA.pdf</t>
  </si>
  <si>
    <t>COADYUDAR EN LA JEFATURA DE MANTENIMIENTO A LAS ESTACIONES EN EL SEGUIMIENTO Y CONTROL DE LA DOCUMENTACIÓN GENERADA .</t>
  </si>
  <si>
    <t>SORIANO</t>
  </si>
  <si>
    <t>MB/HAS/212/2025</t>
  </si>
  <si>
    <t>https://reht.app-metrobus.com/media/files/C212_C._GUSTAVO_MARTINEZ_SORIANO.pdf</t>
  </si>
  <si>
    <t>MAYARIN AZUCENA</t>
  </si>
  <si>
    <t>MB/HAS/215/2025</t>
  </si>
  <si>
    <t>https://reht.app-metrobus.com/media/files/C215_C._MAYARI_AZUCENA_LOPEZ_MORALES.pdf</t>
  </si>
  <si>
    <t>APOYAR EN LA SUPERVISIÓN Y VERIFICACIÓN DE LA REGULACIÓN DEL SERVICIO EN CAMPO. COADYUVAR EN LA COORDINACIÓN DE LAS DIFERENTES ACTIVIDADES PARA LA OPERACIÓN DEL SERVICIO TALES COMO; EL LEVANTAMIENTO DE LA INFORMACIÓN DEL COMPORTAMIENTO DE LA OFERTA Y LA DEMANDA, REGULACIÓN DEL SERVICIO YA SEA DESDE LAS TERMINALES DEL SISTEMA O EN ESTACIONES INTERMEDIAS DONDE EL SERVICIO ASÍ LO REQUIERA, PARA LA PRESTACIÓN DEL SERVICIO CON LOS ENLACES DE LAS DIVERSAS EMPRESAS OPERADORAS DE METROBÚS, LLEVANDO LOS CONTROLES Y REGISTROS QUE PARA CADA CASO SEAN ENCOMENDADOS Y REALIZAR LEVANTAMIENTOS DE LA INFORMACIÓN CONCERNIENTE AL FUNCIONAMIENTO AL PARQUE VEHICULAR.</t>
  </si>
  <si>
    <t>JAIR</t>
  </si>
  <si>
    <t>MB/HAS/217/2025</t>
  </si>
  <si>
    <t>https://reht.app-metrobus.com/media/files/C217_C._JUAN_OLVERA_MARTINEZ.pdf</t>
  </si>
  <si>
    <t>JONATHAN GEOVANNI</t>
  </si>
  <si>
    <t>NIETO</t>
  </si>
  <si>
    <t>MB/HAS/218/2025</t>
  </si>
  <si>
    <t>https://reht.app-metrobus.com/media/files/C218_C._JONATHAN_GEOVANNI_NIETO_GONZALEZ.pdf</t>
  </si>
  <si>
    <t>RENE EDUARDO</t>
  </si>
  <si>
    <t>MONDRAGON</t>
  </si>
  <si>
    <t>MB/HAS/219/2025</t>
  </si>
  <si>
    <t>https://reht.app-metrobus.com/media/files/C219_C._RENE_EDUARDO_MONDRAGON_VAZQUEZ.pdf</t>
  </si>
  <si>
    <t>VICTOR RUBEN</t>
  </si>
  <si>
    <t>MB/HAS/220/2025</t>
  </si>
  <si>
    <t>https://reht.app-metrobus.com/media/files/C220_C._VICTOR_RUBEN_CHAVEZ.pdf</t>
  </si>
  <si>
    <t>CESAR</t>
  </si>
  <si>
    <t>VICENTE</t>
  </si>
  <si>
    <t>VELAZQUEZ</t>
  </si>
  <si>
    <t>MB/HAS/221/2025</t>
  </si>
  <si>
    <t>https://reht.app-metrobus.com/media/files/C221_C._CESAR_VICENTE_VELAZQUEZ.pdf</t>
  </si>
  <si>
    <t>MARIA BELEM</t>
  </si>
  <si>
    <t>SANDOVAL</t>
  </si>
  <si>
    <t>MB/HAS/223/2025</t>
  </si>
  <si>
    <t>https://reht.app-metrobus.com/media/files/C223_C._MARIA_BELEM_CRUZ_USCANGA.pdf</t>
  </si>
  <si>
    <t>IVONNE ARACELI</t>
  </si>
  <si>
    <t>CORONEL</t>
  </si>
  <si>
    <t>MANDUJANO</t>
  </si>
  <si>
    <t>MB/HAS/224/2025</t>
  </si>
  <si>
    <t>https://reht.app-metrobus.com/media/files/C224_C._IVONNE_ARACELI_CORONEL_MANDUJANO.pdf</t>
  </si>
  <si>
    <t>OSCAR IVAN</t>
  </si>
  <si>
    <t>NARANJO</t>
  </si>
  <si>
    <t>MB/HAS/225/2025</t>
  </si>
  <si>
    <t>https://reht.app-metrobus.com/media/files/C225_C._OSCAR_IVAN_MARTINEZ_NARANJO.pdf</t>
  </si>
  <si>
    <t>MB/HAS/227/2025</t>
  </si>
  <si>
    <t>https://reht.app-metrobus.com/media/files/C227_C._EDUARDO_LOPEZ_SANCHEZ.pdf</t>
  </si>
  <si>
    <t>MARICELA</t>
  </si>
  <si>
    <t>SANTOS</t>
  </si>
  <si>
    <t>MB/HAS/228/2025</t>
  </si>
  <si>
    <t>https://reht.app-metrobus.com/media/files/C228_MARICELA_SANTOS_LOPEZ.pdf</t>
  </si>
  <si>
    <t>JOSE ANGEL</t>
  </si>
  <si>
    <t>ESPINOSA DE LOS MONTEROS</t>
  </si>
  <si>
    <t>MB/HAS/229/2025</t>
  </si>
  <si>
    <t>https://reht.app-metrobus.com/media/files/C229_C._JOSE_ANGEL_ESPINOZA_DE_LOS_MONTEROS_VELAZQUEZ.pdf</t>
  </si>
  <si>
    <t>SAUL</t>
  </si>
  <si>
    <t>FONSECA</t>
  </si>
  <si>
    <t>FIGUEROA</t>
  </si>
  <si>
    <t>MB/HAS/231/2025</t>
  </si>
  <si>
    <t>https://reht.app-metrobus.com/media/files/C231_C._SAUL_FONSECA_FIGUEROA.pdf</t>
  </si>
  <si>
    <t>MB/HAS/232/2025</t>
  </si>
  <si>
    <t>https://reht.app-metrobus.com/media/files/C232_C._LUIS_GARCIA_JUAREZ.pdf</t>
  </si>
  <si>
    <t>GENINSER</t>
  </si>
  <si>
    <t>RAMOS</t>
  </si>
  <si>
    <t>ORTIZ</t>
  </si>
  <si>
    <t>MB/HAS/233/2025</t>
  </si>
  <si>
    <t>https://reht.app-metrobus.com/media/files/C233_C._GENINSER_RAMOS_ORTIZ.pdf</t>
  </si>
  <si>
    <t>MB/HAS/234/2025</t>
  </si>
  <si>
    <t>https://reht.app-metrobus.com/media/files/C234_C._ALEJANDRO_HERNANDEZ_CASTILLO.pdf</t>
  </si>
  <si>
    <t>HECTOR ANTONIO</t>
  </si>
  <si>
    <t>NAVA</t>
  </si>
  <si>
    <t>MB/HAS/235/2025</t>
  </si>
  <si>
    <t>https://reht.app-metrobus.com/media/files/C235_C._HECTOR_ANTONIO_HERNANDEZ_NAVA.pdf</t>
  </si>
  <si>
    <t>TRUJANO</t>
  </si>
  <si>
    <t>MB/HAS/236/2025</t>
  </si>
  <si>
    <t>https://reht.app-metrobus.com/media/files/C236_C._MANUEL_ALEJANDRO_HERRERA_TRUJANO.pdf</t>
  </si>
  <si>
    <t>ANGELICA CRISTINA</t>
  </si>
  <si>
    <t>LINARES</t>
  </si>
  <si>
    <t>MOSQUEDA</t>
  </si>
  <si>
    <t>MB/HAS/237/2025</t>
  </si>
  <si>
    <t>https://reht.app-metrobus.com/media/files/C237_C._ANGELICA_CRISTINA_LINARES_MOSQUEDA.pdf</t>
  </si>
  <si>
    <t>MB/HAS/238/2025</t>
  </si>
  <si>
    <t>OKARA VIANNEY MONTSERRAT</t>
  </si>
  <si>
    <t>RIVERA</t>
  </si>
  <si>
    <t>MB/HAS/239/2025</t>
  </si>
  <si>
    <t>https://reht.app-metrobus.com/media/files/C239_C._OKARA_VIANNEY_MONSERRAT_ORTEGA_RIVERA.pdf</t>
  </si>
  <si>
    <t>GILBERTO</t>
  </si>
  <si>
    <t>MB/HAS/240/2025</t>
  </si>
  <si>
    <t>https://reht.app-metrobus.com/media/files/C240_C._GILBERTO_LOPEZ_MARTINEZ_OK.pdf</t>
  </si>
  <si>
    <t>JORGE HAZAEL</t>
  </si>
  <si>
    <t>BUSTAMANTE</t>
  </si>
  <si>
    <t>MB/HAS/241/2025</t>
  </si>
  <si>
    <t>https://reht.app-metrobus.com/media/files/C241_C._JORGE_HAZAEL_BUSTAMANTE_PEREZ_OK.pdf</t>
  </si>
  <si>
    <t>MARIA DE LOS ANGELES</t>
  </si>
  <si>
    <t>MACEDA</t>
  </si>
  <si>
    <t>MB/HAS/242/2025</t>
  </si>
  <si>
    <t>https://reht.app-metrobus.com/media/files/C242_C._MARIA_DE_LOS_ANGELES_MACEDA_TORRES_OK.pdf</t>
  </si>
  <si>
    <t>JESUS</t>
  </si>
  <si>
    <t>ARTEAGA</t>
  </si>
  <si>
    <t>MB/HAS/245/2025</t>
  </si>
  <si>
    <t>https://reht.app-metrobus.com/media/files/C245_C._JESUS_ARTEAGA_PEREZ_OK.pdf</t>
  </si>
  <si>
    <t>MB/HAS/248/2025</t>
  </si>
  <si>
    <t>LÓPEZ</t>
  </si>
  <si>
    <t>LUIS ENRIQUE</t>
  </si>
  <si>
    <t>MORENO</t>
  </si>
  <si>
    <t>MB/HAS/253/2025</t>
  </si>
  <si>
    <t>https://reht.app-metrobus.com/media/files/C253_C._LUIS_ENRIQUE_MORENO_RANGEL_OK.pdf</t>
  </si>
  <si>
    <t>MB/HAS/255/2025</t>
  </si>
  <si>
    <t>NANCY CHRISTELLE</t>
  </si>
  <si>
    <t>OZUNA</t>
  </si>
  <si>
    <t>VALDEZ</t>
  </si>
  <si>
    <t>MB/HAS/256/2025</t>
  </si>
  <si>
    <t>https://reht.app-metrobus.com/media/files/C256_C._NANCY_CHRISTELLE_OZUNA_VALDEZ_OK.pdf</t>
  </si>
  <si>
    <t>FERNANDA VICTORIA</t>
  </si>
  <si>
    <t>ARCHUNDIA</t>
  </si>
  <si>
    <t>MB/HAS/257/2025</t>
  </si>
  <si>
    <t>https://reht.app-metrobus.com/media/files/C257_C._FERNANDA_VICTORIA_ARCHUNDIA_MORENO_OK.pdf</t>
  </si>
  <si>
    <t>EDUARDO ALEXIS</t>
  </si>
  <si>
    <t>PALMA</t>
  </si>
  <si>
    <t>MERCADO</t>
  </si>
  <si>
    <t>MB/HAS/258/2025</t>
  </si>
  <si>
    <t>https://reht.app-metrobus.com/media/files/C258_C._EDUARDO_ALEXIS_PALMA_MERCADO_OK.pdf</t>
  </si>
  <si>
    <t>LIEVANA</t>
  </si>
  <si>
    <t>MB/HAS/259/2025</t>
  </si>
  <si>
    <t>https://reht.app-metrobus.com/media/files/C259_C._CESAR_RAMIREZ_LIEVANA.pdf</t>
  </si>
  <si>
    <t>MARIA CONCEPCION</t>
  </si>
  <si>
    <t>MB/HAS/260/2025</t>
  </si>
  <si>
    <t>https://reht.app-metrobus.com/media/files/C260_C._MARIA_CONCEPCION_RIOS_RODRIGUEZ.pdf</t>
  </si>
  <si>
    <t xml:space="preserve">JOSE LUIS </t>
  </si>
  <si>
    <t xml:space="preserve">CIERRA </t>
  </si>
  <si>
    <t>MB/HAS/261/2025</t>
  </si>
  <si>
    <t>https://reht.app-metrobus.com/media/files/C261_C._JOSE_LUIS_HERNANDEZ_CIERRA.pdf</t>
  </si>
  <si>
    <t>ELIZABETH</t>
  </si>
  <si>
    <t>PANTALEON</t>
  </si>
  <si>
    <t>MB/HAS/262/2025</t>
  </si>
  <si>
    <t>https://reht.app-metrobus.com/media/files/C262_C._ELIZABETH_ROCHA_PANTALEON.pdf</t>
  </si>
  <si>
    <t>KARINA MICHAELLE</t>
  </si>
  <si>
    <t>ARROYO</t>
  </si>
  <si>
    <t>MB/HAS/263/2025</t>
  </si>
  <si>
    <t>https://reht.app-metrobus.com/media/files/C263_C._KARINA_MICHAELLE_ARROYO_HERNADEZ.pdf</t>
  </si>
  <si>
    <t>PATRICIA</t>
  </si>
  <si>
    <t>MB/HAS/264/2025</t>
  </si>
  <si>
    <t>https://reht.app-metrobus.com/media/files/C264_C._PATRICIA_NAVARRO_ALCANTARA.pdf</t>
  </si>
  <si>
    <t>JULIO CESAR</t>
  </si>
  <si>
    <t>MB/HAS/265/2025</t>
  </si>
  <si>
    <t>https://reht.app-metrobus.com/media/files/C265_JULIO_CESAR_BARRIOS_SANTAMARIA.pdf</t>
  </si>
  <si>
    <t>MB/HAS/266/2025</t>
  </si>
  <si>
    <t>https://reht.app-metrobus.com/media/files/C266_C._ROCIO_CADENA_MORALES.pdf</t>
  </si>
  <si>
    <t>RICARDO</t>
  </si>
  <si>
    <t>ALVARADO</t>
  </si>
  <si>
    <t>MB/HAS/268/2025</t>
  </si>
  <si>
    <t>https://reht.app-metrobus.com/media/files/C268_RICARDO_ROJAS_ALVARADO.pdf</t>
  </si>
  <si>
    <t xml:space="preserve"> DENNISE</t>
  </si>
  <si>
    <t>BALCAZAR</t>
  </si>
  <si>
    <t>MB/HAS/270/2025</t>
  </si>
  <si>
    <t>https://reht.app-metrobus.com/media/files/C270_C._DENNISE_GONZALEZ_BALCAZAR.pdf</t>
  </si>
  <si>
    <t>LOURDES</t>
  </si>
  <si>
    <t>PABLO</t>
  </si>
  <si>
    <t>MB/HAS/271/2025</t>
  </si>
  <si>
    <t>https://reht.app-metrobus.com/media/files/C271_C._LURDES_SANTIAGO_PABLO.pdf</t>
  </si>
  <si>
    <t>LUIS FERNANDO</t>
  </si>
  <si>
    <t>CANTERO</t>
  </si>
  <si>
    <t>MB/HAS/272/2025</t>
  </si>
  <si>
    <t>https://reht.app-metrobus.com/media/files/C272_C._LUIS_FERNANDO_JUAREZ_CANTERO.pdf</t>
  </si>
  <si>
    <t>ANA MARIA</t>
  </si>
  <si>
    <t>TENORIO</t>
  </si>
  <si>
    <t>JIMENEZ</t>
  </si>
  <si>
    <t>MB/HAS/273/2025</t>
  </si>
  <si>
    <t>https://reht.app-metrobus.com/media/files/C273_C._ANA_MARIA_TENORIO_JIMENEZ.pdf</t>
  </si>
  <si>
    <t>MB/HAS/274/2025</t>
  </si>
  <si>
    <t>https://reht.app-metrobus.com/media/files/C274_C._SERGIO_MARTINEZ_DELGADO.pdf</t>
  </si>
  <si>
    <t>OSCAR ADOLFO</t>
  </si>
  <si>
    <t>CARRILLO</t>
  </si>
  <si>
    <t>DOMINGUEZ</t>
  </si>
  <si>
    <t>MB/HAS/275/2025</t>
  </si>
  <si>
    <t>https://reht.app-metrobus.com/media/files/C275_C._OSCAR_ADOLGO_CARRILLO_DOMINGUEZ.pdf</t>
  </si>
  <si>
    <t>LUZ ANGELICA</t>
  </si>
  <si>
    <t>MARCIAL</t>
  </si>
  <si>
    <t>MB/HAS/280/2025</t>
  </si>
  <si>
    <t>https://reht.app-metrobus.com/media/files/C280_C._LUZ_ANGELICA_MARCIAL_GONZALEZ.pdf</t>
  </si>
  <si>
    <t>KARINA LILIANA</t>
  </si>
  <si>
    <t>KEE</t>
  </si>
  <si>
    <t>MB/HAS/283/2025</t>
  </si>
  <si>
    <t>https://reht.app-metrobus.com/media/files/C283_C._KARINA_LILIANA_KEE_RUIZ.pdf</t>
  </si>
  <si>
    <t>NOE</t>
  </si>
  <si>
    <t>MB/HAS/284/2024</t>
  </si>
  <si>
    <t>https://reht.app-metrobus.com/media/files/C284_C._SERGIO_NOE_REYES.pdf</t>
  </si>
  <si>
    <t>LUIS ADRIAN</t>
  </si>
  <si>
    <t>MB/HAS/292/2025</t>
  </si>
  <si>
    <t>https://reht.app-metrobus.com/media/files/C292_C._LUIS_ADRIAN_DAVILA_MORALES.pdf</t>
  </si>
  <si>
    <t>APOYAR EN CAMPO LA SUPERVISIÓN LA OPERACIÓN E INFRAESTRUCTURA DE LAS ESTACIONES EN LOS CORREDORES DE METROBÚS, ASI COMO REALIZAR LAS ACTIVIDADES QUE LA COORDINACION DE ESTACIONES PROGRAME PARA EL CUMPLIMIENTO DE LAS FUNCIONES ESTABLECIDAS PARA LA JEFATURA DE UNIDAD DEPARTAMENTAL DE SUPERVISIÓN DE ESTACIONES.</t>
  </si>
  <si>
    <t>JONATHAN EDUARDO</t>
  </si>
  <si>
    <t>MB/HAS/294/2025</t>
  </si>
  <si>
    <t>https://reht.app-metrobus.com/media/files/C294_C._JONATHAN_EDUARDO_ROMERO_LOPEZ.pdf</t>
  </si>
  <si>
    <t>AGUILAR</t>
  </si>
  <si>
    <t>MB/HAS/295/2025</t>
  </si>
  <si>
    <t>MB/HAS/297/2025</t>
  </si>
  <si>
    <t>https://reht.app-metrobus.com/media/files/C297_C._MIGUEL_ANGEL_PEREZ_GONZALEZ.pdf</t>
  </si>
  <si>
    <t>REALIZAR EL MANTENIMIENTO DE LAS PLATAFORMAS. COADYUVAR EN LOS TRABAJOS DE MANTENIMIENTO PARA ATENDER FALLAS ELÉCTRICAS Y GARANTIZAR LA ILUMINACIÓN. APOYO EN LA INSTALACIÓN DE LONAS INFORMATIVAS.</t>
  </si>
  <si>
    <t>MB/HAS/299/2025</t>
  </si>
  <si>
    <t>https://reht.app-metrobus.com/media/files/C299_C._DANIEL_CARRILO_MARTINEZ.pdf</t>
  </si>
  <si>
    <t>BRANDON</t>
  </si>
  <si>
    <t>MB/HAS/302/2025</t>
  </si>
  <si>
    <t>https://reht.app-metrobus.com/media/files/C302_C._BRANDON_ROMERO_GONZALEZ.pdf</t>
  </si>
  <si>
    <t>ARIEL ALEJANDRO</t>
  </si>
  <si>
    <t>MB/HAS/304/2025</t>
  </si>
  <si>
    <t>https://reht.app-metrobus.com/media/files/C304_C._ARIEL_ALEJANDRO_MARTINEZ_GARCIA.pdf</t>
  </si>
  <si>
    <t>APOYAR EN LA SUPERVISIÓN Y VERIFICACIÓN DE LA REGULACIÓN DEL SERVICIO EN CAMPO EN BASE EN LOS CONTROLES DE SALIDA, APOYAR EN LA REALIZACIÓN DE LAS DIFERENTES ACTIVIDADES PARA LA OPERACIÓN DEL SERVICIO TALES COMO; EL LEVANTAMIENTO DE INFORMACIÓN DEL COMPORTAMIENTO DE LA OFERTA Y DEMANDA, REGULACIÓN DEL SERVICIO, YA SEA DESDE LAS TERMINALES DEL SISTEMA O EN ESTACIONES INTERMEDIAS DONDE EL SERVICIO ASI LO REQUIERA, PARA LA PRESTACIÓN DEL SERVICIO, APOYANDOSE CON LOS ENLACES DE LAS EMPRESAS OPERADORAS DE METROBÚS, LLENADO DE LOS CONTROLES Y REINFRAESTRUCTURA QUE PÁRA CADA CASO SEAN ENCOMENDADOS Y APOYAR A EN LA DETECCIÓN FALLAS EVIDENTES DE LA FLOTA VEHICULAR EN OPERACIÓN.</t>
  </si>
  <si>
    <t>NABOR</t>
  </si>
  <si>
    <t>MB/HAS/305/2025</t>
  </si>
  <si>
    <t>https://reht.app-metrobus.com/media/files/C305_C._JUAN_CASRLOS_NABOR_MONTIEL.pdf</t>
  </si>
  <si>
    <t>YURIDIA</t>
  </si>
  <si>
    <t>MB/HAS/307/2025</t>
  </si>
  <si>
    <t>https://reht.app-metrobus.com/media/files/C307_C._YURIDIA_FLOREZ_MARQUEZ.pdf</t>
  </si>
  <si>
    <t>RODRIGO AARON</t>
  </si>
  <si>
    <t>MB/HAS/308/2025</t>
  </si>
  <si>
    <t>https://reht.app-metrobus.com/media/files/C308_C._RODRIGO_AARON_ALCANTARA_GARCIA.pdf</t>
  </si>
  <si>
    <t>AILI VALERIA</t>
  </si>
  <si>
    <t>MB/HAS/309/2025</t>
  </si>
  <si>
    <t>https://reht.app-metrobus.com/media/files/C309_C._AILI_VALERIA_LUNA__SANCHEZ.pdf</t>
  </si>
  <si>
    <t>LUISA REBECA</t>
  </si>
  <si>
    <t>MB/HAS/310/2025</t>
  </si>
  <si>
    <t>https://reht.app-metrobus.com/media/files/C310_C._LUISA_REBECA_VAZQUEZ_TOMERO.pdf</t>
  </si>
  <si>
    <t>COADYUVAR EL CUMPLIMIENTO DE LOS OBJETIVOS DE LA JEFATURA DE SEGURIDAD Y PROTECCIÓN CIVIL DEL ORGANISMO, CON EL OBJETO DE ATENDER DE MANERA EFICIENTE Y EFICAZ LOS SINIESTROS QUE SE PRESENTEN EN EL SISTEMA.</t>
  </si>
  <si>
    <t>LUZ MARIA</t>
  </si>
  <si>
    <t>DEL OLMO</t>
  </si>
  <si>
    <t>MB/HAS/311/2025</t>
  </si>
  <si>
    <t>https://reht.app-metrobus.com/media/files/C311_C._LUZ_MARIA_DEL_OLMO_MARQUEZ.pdf</t>
  </si>
  <si>
    <t>COADYUVAR CON LA JEFATURA DE PROYECTOS, EN LA ELABORACIÓN DE PROYECTOS CONCEPTUALES, SEGUIMIENTO AL DISEÑO DE PROYECTOS EJECUTIVOS Y REVISIÓN EN LA CONSTRUCIÓN DE LOS PROYECTOS (AMPLIACIONES Y ADECUACIONES DE LOS CORREDORES EXISTENTES Y CONSTRUCCIÓN DE PROYECTOS NUEVOS) CON EL FIN DE GARANTIZAR CALIDAD Y TIEMPO DE EJECUCIÓN DE LOS PROYECTOS.</t>
  </si>
  <si>
    <t>JAIR ALEJANDRO</t>
  </si>
  <si>
    <t>BAEZ</t>
  </si>
  <si>
    <t>MB/HAS/312/2025</t>
  </si>
  <si>
    <t>https://reht.app-metrobus.com/media/files/C312_C._JAIR_ALEJANDRO_BAEZ_GONZALEZ.pdf</t>
  </si>
  <si>
    <t>PARTICIPAR COMO APOYO TÉCNICO A LA JEFATURA DE PROYECTOS DE INFREASTRUCTURA DE TRANSPORTE, EN LA COORDINACIÓN PARA LA SUPERVISIÓN DE OBRA, DE LOS DIFERENTES PROYECTOS (AMPLIACIONES Y ADECUACIONES DE LOS CORREDORES EXISTENTES Y CONSTRUCCIÓN DE PROYECTOS NUEVOS) CON EL FIN DE GARANTIZAR CALIDAD Y TIEMPO DE EJECUCIÓN DE LOS PROYECTOS.</t>
  </si>
  <si>
    <t>ANA PAULA</t>
  </si>
  <si>
    <t>MB/HAS/314/2025</t>
  </si>
  <si>
    <t>https://reht.app-metrobus.com/media/files/C314_C._ANA_PAULA_RUIZ_VELAZQUEZ.pdf</t>
  </si>
  <si>
    <t>ANDRADE</t>
  </si>
  <si>
    <t>BARTOLO</t>
  </si>
  <si>
    <t>MB/HAS/315/2025</t>
  </si>
  <si>
    <t>https://reht.app-metrobus.com/media/files/C315_C._GABRIELA_ANRADE_BARTOLO.pdf</t>
  </si>
  <si>
    <t>COADYUVAR EN LA COORDINACIÓN Y GESTIÓN DE LA REGULACIÓN DEL SERVICIO DESDE EL CENTRO DE CONTROL DE METROBÚS CON APOYO DE LA TECNOLOGÍA PROVISTA EN ESTE CENTRO, DE ENLACES INTERINSTITUCIONALES Y PERSONAL EN CAMPO. COADYUVAR EN LA COORDINACIÓN DE LA CONTINGENCIA, Y/O EVENTOS QUE AFECTEN LA OPERACIÓN DEL SERVICIO EN COORDINACIÓN CON LAS BASES DE RADIO DE LAS EMPRESAS DE OPERACIÓN GENERAL DE LOS CORREDORES DURANTE Y POSTERIOR AL TERMINO DEL SERVICIO; ATENCIÓN, MITIGACIÓN Y SEGUIMIENTOS A OPERADORAS, EL AGRUPAMIENTO 66 Y DEMÁS ENLACES INTERINSTITUCIONALES.</t>
  </si>
  <si>
    <t>URIEL</t>
  </si>
  <si>
    <t>CAMPOS</t>
  </si>
  <si>
    <t>TINAJERO</t>
  </si>
  <si>
    <t>MB/HAS/316/2025</t>
  </si>
  <si>
    <t>https://reht.app-metrobus.com/media/files/C316_C._URIEL_CAMPOS_TINAJERO.pdf</t>
  </si>
  <si>
    <t>NOEL</t>
  </si>
  <si>
    <t>CASANOVA</t>
  </si>
  <si>
    <t>MB/HAS/317/2025</t>
  </si>
  <si>
    <t>https://reht.app-metrobus.com/media/files/C317_C._NOEL_CASANOVA_FUNTES.pdf</t>
  </si>
  <si>
    <t>JUAN RAMON</t>
  </si>
  <si>
    <t>LEZAMA</t>
  </si>
  <si>
    <t>MB/HAS/318/2025</t>
  </si>
  <si>
    <t>https://reht.app-metrobus.com/media/files/C318_C._JUAN_RAMON_CASTILLO_LEZAMA.pdf</t>
  </si>
  <si>
    <t>COLABORAR EN LA COORDINACIÓN Y GESTIÓN DE LA REGULACIÓN DEL SERVICIO DESDE EL CENTRO DE CONTROL DE METROBÚS CON APOYO DE LA TECNOLOGÍA PROVISTA EN ESTE CENTRO, DE ENLACES INTERINSTITUCIONALES Y PERSONAL EN CAMPO. COADYUVAR EN LA COORDINACIÓN DE LA CONTINGENCIA, Y/O EVENTOS QUE AFECTEN LA OPERACIÓN DEL SERVICIO EN COORDINACIÓN CON LAS BASES DE RADIO DE LAS EMPRESAS DE OPERACIÓN GENERAL DE LOS CORREDORES DURANTE Y POSTERIOR AL TERMINO DEL SERVICIO; ATENCIÓN, MITIGACIÓN Y SEGUIMIENTOS A OPERADORAS, EL AGRUPAMIENTO 66 Y DEMÁS ENLACES INTERINSTITUCIONALES.</t>
  </si>
  <si>
    <t>CORNEJO</t>
  </si>
  <si>
    <t>ESQUIVEL</t>
  </si>
  <si>
    <t>MB/HAS/319/2025</t>
  </si>
  <si>
    <t>https://reht.app-metrobus.com/media/files/C319_C._JESUS_CORNEJO_ESQUIVEL.pdf</t>
  </si>
  <si>
    <t>RUBEN AGUSTIN</t>
  </si>
  <si>
    <t>FABILA</t>
  </si>
  <si>
    <t>MB/HAS/320/2025</t>
  </si>
  <si>
    <t>https://reht.app-metrobus.com/media/files/C320_C._RUBEN_AGUSTIN_FABILA_VAZQUEZ.pdf</t>
  </si>
  <si>
    <t>VIOLETA</t>
  </si>
  <si>
    <t>MALDONADO</t>
  </si>
  <si>
    <t>MB/HAS/321/2025</t>
  </si>
  <si>
    <t>https://reht.app-metrobus.com/media/files/C321_C._VIOLETA_GONZALEZ_MALDONADO.pdf</t>
  </si>
  <si>
    <t>JONATHAN</t>
  </si>
  <si>
    <t>GUERRA</t>
  </si>
  <si>
    <t>MB/HAS/322/2025</t>
  </si>
  <si>
    <t>https://reht.app-metrobus.com/media/files/C322_C._JONATHAN_GUERRA_RAMIREZ.pdf</t>
  </si>
  <si>
    <t>JOSE HUMBERTO</t>
  </si>
  <si>
    <t>MB/HAS/323/2025</t>
  </si>
  <si>
    <t>https://reht.app-metrobus.com/media/files/C323_C._JOSE_HUMBERTO_HERNANDEZ_PEREZ.pdf</t>
  </si>
  <si>
    <t>BRANDON ADRIAN</t>
  </si>
  <si>
    <t>ESCAMILLA</t>
  </si>
  <si>
    <t>ARREOLA</t>
  </si>
  <si>
    <t>MB/HAS/326/2025</t>
  </si>
  <si>
    <t>https://reht.app-metrobus.com/media/files/C326_C._BRANDON_ADRIAN_ESCAMILLA_ARREOLA.pdf</t>
  </si>
  <si>
    <t>LAZARO</t>
  </si>
  <si>
    <t>MB/HAS/327/2025</t>
  </si>
  <si>
    <t>https://reht.app-metrobus.com/media/files/C327_C._DAVID_MANDUJANO_LAZARO.pdf</t>
  </si>
  <si>
    <t>ABRIL</t>
  </si>
  <si>
    <t>MB/HAS/329/2025</t>
  </si>
  <si>
    <t>https://reht.app-metrobus.com/media/files/C329_C._ABRIL_MENDOZA_ESTRADA.pdf</t>
  </si>
  <si>
    <t>HECTOR</t>
  </si>
  <si>
    <t>MB/HAS/330/2025</t>
  </si>
  <si>
    <t>https://reht.app-metrobus.com/media/files/C330_C._HECTOR_ORTIZ_BAUTISTA.pdf</t>
  </si>
  <si>
    <t>COADYUVAR EN LAS ACTIVIDADES ADMINISTRATIVAS EN LA GERENCIA DE OPERACIONES, SEGUIMIENTO DE RESPUESTAS DE SOLICITUD DE INFORMACIÓN DIVERSAS Y COLABORAR EN TEMAS QUE SE DESIGNEN POR LA GERENCIA DE OPERACIONES.</t>
  </si>
  <si>
    <t>VICTOR MANUEL</t>
  </si>
  <si>
    <t>MB/HAS/331/2025</t>
  </si>
  <si>
    <t>https://reht.app-metrobus.com/media/files/C331_C._VICTOR_MANUEL_PEREZ_RANGEL.pdf</t>
  </si>
  <si>
    <t>OMAR</t>
  </si>
  <si>
    <t>REMIGIO</t>
  </si>
  <si>
    <t>MB/HAS/332/2025</t>
  </si>
  <si>
    <t>https://reht.app-metrobus.com/media/files/C332_C._OMAR_REMIGIO_BAUTISTA.pdf</t>
  </si>
  <si>
    <t>FREDY DANIEL</t>
  </si>
  <si>
    <t>RETAMA</t>
  </si>
  <si>
    <t>PONCE</t>
  </si>
  <si>
    <t>MB/HAS/333/2025</t>
  </si>
  <si>
    <t>https://reht.app-metrobus.com/media/files/C333_C._FREDY_DANIEL_RETAMA_PONCE.pdf</t>
  </si>
  <si>
    <t>JUAN MANUEL</t>
  </si>
  <si>
    <t>VELASCO</t>
  </si>
  <si>
    <t>MB/HAS/335/2025</t>
  </si>
  <si>
    <t>https://reht.app-metrobus.com/media/files/C335_C._JUAN_MANUEL_VELASCO_FLORES.pdf</t>
  </si>
  <si>
    <t>ISRAEL RAMON</t>
  </si>
  <si>
    <t>ZAVALA</t>
  </si>
  <si>
    <t>ZEPEDA</t>
  </si>
  <si>
    <t>MB/HAS/336/2025</t>
  </si>
  <si>
    <t>https://reht.app-metrobus.com/media/files/C336_C._ISRAEL_RAMON_ZAVALA_ZEPEDA.pdf</t>
  </si>
  <si>
    <t>COADYUVAR EN LA COORDINACIÓN Y GESTIÓN DE LA REGULACIÓN DEL SERVICIO DESDE EL CENTRO DE CONTROL DE METROBÚS CON APOYO DE LA TECNOLOGÍA PROVISTA EN ESTE CENTRO.</t>
  </si>
  <si>
    <t>MB/HAS/339/2025</t>
  </si>
  <si>
    <t>COADYUVAR EN LA PLANEACIÓN, ORGANIZACIÓN Y COORDINACIÓN EN LAS DIVERSAS ACTIVIDADES ADMINISTRATIVAS DE LA JEFATURA DE UNIDAD DEPARTAMENTAL DE COMPRAS Y MATERIALES.</t>
  </si>
  <si>
    <t>JAVIER</t>
  </si>
  <si>
    <t>MANCERA</t>
  </si>
  <si>
    <t>MB/HAS/342/2025</t>
  </si>
  <si>
    <t>https://reht.app-metrobus.com/media/files/C342_C._JAVIER_RODRIGUEZ_MANCERA.pdf</t>
  </si>
  <si>
    <t>JOSE ANTONIO</t>
  </si>
  <si>
    <t>MB/HAS/343/2025</t>
  </si>
  <si>
    <t>https://reht.app-metrobus.com/media/files/C343_C._JOSE_ANTONIO_REYES_LOPEZ.pdf</t>
  </si>
  <si>
    <t>JOSE MANUEL</t>
  </si>
  <si>
    <t>MB/HAS/344/2025</t>
  </si>
  <si>
    <t>https://reht.app-metrobus.com/media/files/C344_C._C._JOSE_MANUEL_HERNANDEZ_RUIZ.pdf</t>
  </si>
  <si>
    <t>COADYUVAR EN EL ANÁLISIS DE LAS NECESIDADES DE OFERTA DEL SERVICIO CON BASE EN EL ANÁLISIS DE ESTUDIOS DE CORREDORES</t>
  </si>
  <si>
    <t>JOSE GUILLERMO</t>
  </si>
  <si>
    <t>YAÑEZ</t>
  </si>
  <si>
    <t>MB/HAS/345/2025</t>
  </si>
  <si>
    <t>https://reht.app-metrobus.com/media/files/C345_C._JOSE_GUILLERMO_YA%C3%91EZ_CAMPOS.pdf</t>
  </si>
  <si>
    <t>COADYUVAR EN EL ANÁLISIS DE LAS ACTIVIDADES DE PLANEACIÒN DE NUEVOS CORREDORES, O DE MODIFICACIONES O AMPLIACIONES A CORREDORES EXISTENTES.</t>
  </si>
  <si>
    <t>MB/HAS/346/2025</t>
  </si>
  <si>
    <t>https://reht.app-metrobus.com/media/files/C346_C._BRAYAN_DAVILA_MORALES.pdf</t>
  </si>
  <si>
    <t>MB/HAS/348/2025</t>
  </si>
  <si>
    <t>COADYUVAR EN EL ANALISIS Y DESARROLLO DE SOFTWARE NECESARIO EN EL ORGANISMO</t>
  </si>
  <si>
    <t>AKETZALI</t>
  </si>
  <si>
    <t>MB/HAS/349/2025</t>
  </si>
  <si>
    <t>https://reht.app-metrobus.com/media/files/C349_C._AKETZALI_RAMIREZ_LOPEZ.pdf</t>
  </si>
  <si>
    <t>ANALIZAR LAS CONDICIONES ACTUALES DE LOS CORREDORES EXISTENTES PARA ELABORAR LAS PROPUESTAS DE MEJORA URBANA QUE MEJOREN LA OPERACIÓN DEL SERVICIO; ASÍ COMO PARTICIPAR EN EL DISEÑO URBANO DE NUEVOS CORREDORES O DE SUS MODIFICACIONES.</t>
  </si>
  <si>
    <t>ROXANA</t>
  </si>
  <si>
    <t>DE JESUS</t>
  </si>
  <si>
    <t>AYALA</t>
  </si>
  <si>
    <t>MB/HAS/350/2025</t>
  </si>
  <si>
    <t>https://reht.app-metrobus.com/media/files/C350_C._ROXANA_DE_JESUS_AYALA.pdf</t>
  </si>
  <si>
    <t>NAYELI</t>
  </si>
  <si>
    <t>JACUINDE</t>
  </si>
  <si>
    <t>MB/HAS/351/2025</t>
  </si>
  <si>
    <t>https://reht.app-metrobus.com/media/files/C351_C._NAYELI_JACUINDE_REYES.pdf</t>
  </si>
  <si>
    <t>APOYAR AL TITULAR DE LA JEFATURA DE UNIDAD DEPARTAMENTAL DE REGULACIÓN DE GESTIÓN  EN LAS DIVERSAS ACTIVIDADES DE ATENCIÓN Y REGULACIÓN DE LA OPERACIÓN DESDE EL CENTRO DE CONTROL, COADYUVAR EN LA COORDINACIÓN INTERINTITUCIONAL PRINCIPALMENTE CON LOS ORGANISMOS PÚBLICOS DE TRANSPORTE Y DEMÁS DEPENDENCIAS PARA LA ATENCIÓN DE EVENTOS DE CONTINGENCIA CON IMPACTO MAYOR DESDE EL C5, APOYAR EN LA VERIFICACIÓN DEL SERVICIO Y SU PARAMETRIZACIÓN.</t>
  </si>
  <si>
    <t>YAZMIN</t>
  </si>
  <si>
    <t>MB/HAS/352/2025</t>
  </si>
  <si>
    <t>https://reht.app-metrobus.com/media/files/C352_C.YAZMIN_BUSTAMANTE_AGUILAR.pdf</t>
  </si>
  <si>
    <t>COADYUVAR CON EL TITULAR DE LA JEFATURA DE UNIDAD DEPARTAMENTAL DE REGULACIÓN DE GESTIÓN  EN LAS DIVERSAS ACTIVIDADES DE ATENCIÓN Y REGULACIÓN DE LA OPERACIÓN DESDE EL CENTRO DE CONTROL, COADYUVAR EN LA COORDINACIÓN INTERINTITUCIONAL PRINCIPALMENTE CON LOS ORGANISMOS PÚBLICOS DE TRANSPORTE Y DEMÁS DEPENDENCIAS PARA LA ATENCIÓN DE EVENTOS DE CONTINGENCIA CON IMPACTO MAYOR DESDE EL C5, APOYAR EN LA VERIFICACIÓN DEL SERVICIO Y SU PARAMETRIZACIÓN.</t>
  </si>
  <si>
    <t>LECONA</t>
  </si>
  <si>
    <t>MB/HAS/353/2025</t>
  </si>
  <si>
    <t>https://reht.app-metrobus.com/media/files/C353_C._ALEJANDRO_LECONA_LOPEZA.pdf</t>
  </si>
  <si>
    <t>ANTONIO AUSTREBERTO</t>
  </si>
  <si>
    <t>MARIN</t>
  </si>
  <si>
    <t>MB/HAS/354/2025</t>
  </si>
  <si>
    <t>https://reht.app-metrobus.com/media/files/C354_C._ANTONIO_AUSTREBERTO_MARIN_RAMIREZ.pdf</t>
  </si>
  <si>
    <t>GARRIDO</t>
  </si>
  <si>
    <t>MB/HAS/358/2025</t>
  </si>
  <si>
    <t>https://reht.app-metrobus.com/media/files/C358_C._MARIA_DE_LOURDES_GARRIDO_BARRERA.pdf</t>
  </si>
  <si>
    <t>COADYUVEAR EN MONITOREAR, CONTROLAR Y GESTIONAR DESDE CENTRO DE CONTROL LA OPERACIÓN EN CAMPO, LOS PROCESOS Y RECURSOS NECESARIOS PARA MANTENER UNA OPERACIÓN CONSTANTE Y SEGURA EN LAS ESTACIONES DE LOS CORREDORES A SU CARGO, ASÍ COMO UNA ATENCIÓN A LOS USUARIOS ANTE INCIDENTES Y CONTINGENCIAS.</t>
  </si>
  <si>
    <t>BOGAR EDUARDO</t>
  </si>
  <si>
    <t>RICO</t>
  </si>
  <si>
    <t>MB/HAS/359/2025</t>
  </si>
  <si>
    <t>https://reht.app-metrobus.com/media/files/C359_C._BOGAR_EDUARDO_HERNANDEZ_RICO.pdf</t>
  </si>
  <si>
    <t>COLABORAR DESDE CENTRO DE CONTROL EN EL  MONITOREO Y SUPERVISION DE LA OPERACION E INFRAESTRUCTURA DE LAS ESTACIONES DE LOS CORREDORES DE METROBUS, ASI COMO REALIZAR LAS ACTIVIDADES QUE LA JEFATURA DE UNIDAD DEPARTAMENTAL DE SUPERVISION A LAS ESTACIONES ASIGNE PARA MANTENER UNA OPERACION CONSTANTE Y SEGURA DE ACUERDO A LAS FUNCIONES DE LA JEFATURA.</t>
  </si>
  <si>
    <t xml:space="preserve">PENELOPE ELISAMA </t>
  </si>
  <si>
    <t>SAUCEDA</t>
  </si>
  <si>
    <t>MB/HAS/360/2025</t>
  </si>
  <si>
    <t>https://reht.app-metrobus.com/media/files/C360_C._PENELOPE_ELISAMA_MENDOZA_SAUCEDA.pdf</t>
  </si>
  <si>
    <t>MB/HAS/362/2025</t>
  </si>
  <si>
    <t>APOYAR A LA JEFATURA DE UNIDAD DEPARTAMENTAL DE IMAGEN INSTITUCIONAL CON LA ELABORACIÓN DE MATERIALES GRÁFICOS QUE ENRIQUEZCAN LA COMUNICACIÓN CON LAS Y LOS USUARIOS QUE UTILIZAN EL SISTEMA DE TRANSPORTE PÚBLICO METROBÚS.</t>
  </si>
  <si>
    <t>DIANA BARBARA</t>
  </si>
  <si>
    <t>ROA</t>
  </si>
  <si>
    <t>MB/HAS/364/2025</t>
  </si>
  <si>
    <t>https://reht.app-metrobus.com/media/files/C364_C._DIANA_BARBARA_ROA_GARCIA.pdf</t>
  </si>
  <si>
    <t>COADYUVAR EN LA ORGANIZACIÓN, COORDINACIÓN Y PLANEACIÓN DE LAS DIVERSAS ACTIVIDADES ADMINISTRATIVAS DE LA JEFATURA DE ADMINISTRACION DE FIDEICOMISOS.</t>
  </si>
  <si>
    <t>CANO</t>
  </si>
  <si>
    <t>GALINDO</t>
  </si>
  <si>
    <t>MB/HAS/365/2025</t>
  </si>
  <si>
    <t>https://reht.app-metrobus.com/media/files/C365_C._DIEGO_CANO_GALINDO.pdf</t>
  </si>
  <si>
    <t>COADYUVAR EN LA COORDINACIÓN Y DISEÑO DE SISTEMAS DE DATOS PARA EL ANÁLSIS DE LA INFORMACIÒN GENERADA EN EL SISTEMA, PARA SU APROVECHAMIENTO MEDIANTE INDICADORES Y REPORTES QUE PERMITAN EVALUAR LA OPERACIÒN DEL SISTEMA</t>
  </si>
  <si>
    <t xml:space="preserve">JENNIFER AYLIN </t>
  </si>
  <si>
    <t>ARENAS</t>
  </si>
  <si>
    <t>GUERRERO</t>
  </si>
  <si>
    <t>MB/HAS/367/2025</t>
  </si>
  <si>
    <t>https://reht.app-metrobus.com/media/files/C367_C._JENNIFER_AYLIN_ARENAS_GUERRERO.pdf</t>
  </si>
  <si>
    <t>COADYUVAR EN LA COORDINACIÓN DE PRUEBAS DE LOS EQUIPOS DE PEAJE PARA MANTENER LA SEGURIDAD EN LOS SISEMAS DE PEAJE.</t>
  </si>
  <si>
    <t>MIRIAM</t>
  </si>
  <si>
    <t>BENITEZ</t>
  </si>
  <si>
    <t>MB/HAS/368/2025</t>
  </si>
  <si>
    <t>https://reht.app-metrobus.com/media/files/C368_C._MIRIAM_BENITEZ_RODRIGUEZ.pdf</t>
  </si>
  <si>
    <t>COADYUVAR EN LA COORDINACIÓN DE LA ELABORACIÒN DE INSUMOS Y ESQUEMAS OPERATIVOS PARA LA PROGRAMACIÓN DE LOS CORREDORES</t>
  </si>
  <si>
    <t>FERNANDO</t>
  </si>
  <si>
    <t>MB/HAS/369/2025</t>
  </si>
  <si>
    <t>https://reht.app-metrobus.com/media/files/C369_C._FERNANDO_CARLOS_FERNANDEZ.pdf</t>
  </si>
  <si>
    <t>COADYUVAR EN LA COORDINACIÓN DE LAS ACTIVIDADES DE PLANEACIÒN, ANÁLISIS DE INSUMOS DE ESQUEMAS OPERATIVOS Y POLÍGONOS DE CARGA PARA LA OPTIMIZACIÒN DE LOS SERVICIOS IMPLMENTADOS EN LOS CORREDORES DE METROBÙS.</t>
  </si>
  <si>
    <t>VILORIA</t>
  </si>
  <si>
    <t>MB/HAS/370/2025</t>
  </si>
  <si>
    <t>https://reht.app-metrobus.com/media/files/C370_C._PABLO_VILORIA_NAVARRO.pdf</t>
  </si>
  <si>
    <t>COADYUVAR EN LA COORDINACIÓN DE LAS ACTIVIDADES DE CONCILIACIÒN PARA DETERMINAR EL KILOMETRO SEMANAL A PAGAR POR EMPRESA OPERADORA.</t>
  </si>
  <si>
    <t>YAEL</t>
  </si>
  <si>
    <t>MB/HAS/371/2025</t>
  </si>
  <si>
    <t>https://reht.app-metrobus.com/media/files/C371_C._YAEL_RODRIGUEZ_ORTIZ.pdf</t>
  </si>
  <si>
    <t>ASISTIR EN EL ANÁLISIS ESTADÍSTICOS Y REPORTES</t>
  </si>
  <si>
    <t>VICTORIA YAMINA</t>
  </si>
  <si>
    <t>DIOSDADO</t>
  </si>
  <si>
    <t>BRAVO</t>
  </si>
  <si>
    <t>MB/HAS/372/2025</t>
  </si>
  <si>
    <t>https://reht.app-metrobus.com/media/files/C372_C._VICTORIA_YAMINA_DIOSDADO_BRAVO.pdf</t>
  </si>
  <si>
    <t>ASISTIR EN EL ANALISIS DE LAS CONDICIONES ACTUALES DE LOS CORREDORES EXISTENTES PARA ELABORAR LAS PROPUESTAS DE MEJORA URBANA QUE MEJOREN LA OPERACIÓN DEL SERVICIO; ASÍ COMO PARTICIPAR EN EL DISEÑO URBANO DE NUEVOS CORREDORES O DE SUS MODIFICACIONES.</t>
  </si>
  <si>
    <t>MB/HAS/373/2025</t>
  </si>
  <si>
    <t>COADYUVAR EN LA PLANEACIÓN, ORGANIZACIÓN Y COORDINACIÓN DE LAS DIVERSAS ACTIVIDADES ADMINISTRATIVAS RELACIONADAS AL CAPITULO 1000 "SERVICIOS PERSONALES" DE LA JEFATURA DE ADMINISTRACIÓN DE CAPITAL HUMANO.</t>
  </si>
  <si>
    <t>SISSY DANIELA</t>
  </si>
  <si>
    <t>PALOS</t>
  </si>
  <si>
    <t>MIRANDA</t>
  </si>
  <si>
    <t>MB/HAS/375/2025</t>
  </si>
  <si>
    <t>https://reht.app-metrobus.com/media/files/C375_C._SISSY_DANIELA_PALOS_MIRANDA.pdf</t>
  </si>
  <si>
    <t>APOYAR TÉCNICA Y ADMINISTRATIVAMENTE AL GERENTE DE SISTEMAS DE PEAJE Y NUEVAS TECNOLOGÍAS Y AL LÍDER COORDINADOR DE PROYECTOS DE PEAJE EN LA FUNCIONES SUSTANTIVAS DEL ÁREA.</t>
  </si>
  <si>
    <t>PATSY VIRIDIANA</t>
  </si>
  <si>
    <t>MB/HAS/376/2025</t>
  </si>
  <si>
    <t>https://reht.app-metrobus.com/media/files/C376_C._PATSY_VIRIDIANA_ARROYO_HERNANDEZ.pdf</t>
  </si>
  <si>
    <t>AUXILIAR ADMINISTRATIVO</t>
  </si>
  <si>
    <t>LITA MERIBET</t>
  </si>
  <si>
    <t>MONTOYA</t>
  </si>
  <si>
    <t>ACOSTA</t>
  </si>
  <si>
    <t>MONSERRAT</t>
  </si>
  <si>
    <t>MILLAN</t>
  </si>
  <si>
    <t>SARDANETA</t>
  </si>
  <si>
    <t>ESPINOZA</t>
  </si>
  <si>
    <t xml:space="preserve">GONZALEZ </t>
  </si>
  <si>
    <t>DANIA ITZEL</t>
  </si>
  <si>
    <t>URIEL ANTONIO</t>
  </si>
  <si>
    <t xml:space="preserve">JIMENEZ </t>
  </si>
  <si>
    <t>BONIFACIO</t>
  </si>
  <si>
    <t xml:space="preserve">SALINAS </t>
  </si>
  <si>
    <t>LEDESMA</t>
  </si>
  <si>
    <t>CANTU</t>
  </si>
  <si>
    <t>ORTUÑO</t>
  </si>
  <si>
    <t>JESUS FERNANDO</t>
  </si>
  <si>
    <t xml:space="preserve">AGUILAR </t>
  </si>
  <si>
    <t xml:space="preserve">ENCARNACION </t>
  </si>
  <si>
    <t xml:space="preserve">ROSAS </t>
  </si>
  <si>
    <t xml:space="preserve">MONICA </t>
  </si>
  <si>
    <t xml:space="preserve">CASTAÑEDA </t>
  </si>
  <si>
    <t xml:space="preserve">MORENO </t>
  </si>
  <si>
    <t>ISRAEL FERNANDO</t>
  </si>
  <si>
    <t xml:space="preserve">RODRIGUEZ </t>
  </si>
  <si>
    <t xml:space="preserve">GALLARDO </t>
  </si>
  <si>
    <t>ANGEL RODOLFO</t>
  </si>
  <si>
    <t xml:space="preserve">FIGUEROA </t>
  </si>
  <si>
    <t xml:space="preserve">DAVILA </t>
  </si>
  <si>
    <t>ALMA LETICIA</t>
  </si>
  <si>
    <t xml:space="preserve">PLATA </t>
  </si>
  <si>
    <t>JOSE ADAIR</t>
  </si>
  <si>
    <t>DAVID ARTURO</t>
  </si>
  <si>
    <t xml:space="preserve">ZAMUDIO </t>
  </si>
  <si>
    <t>MONTAÑEZ</t>
  </si>
  <si>
    <t xml:space="preserve"> RAUL</t>
  </si>
  <si>
    <t xml:space="preserve">CASTILLO </t>
  </si>
  <si>
    <t>EMMANUEL</t>
  </si>
  <si>
    <t xml:space="preserve">RIOS </t>
  </si>
  <si>
    <t xml:space="preserve">HUERTA </t>
  </si>
  <si>
    <t>MARGARITA</t>
  </si>
  <si>
    <t xml:space="preserve">ESTRADA  </t>
  </si>
  <si>
    <t xml:space="preserve">SALAZAR </t>
  </si>
  <si>
    <t>EDUARDO AUGUSTO</t>
  </si>
  <si>
    <t xml:space="preserve">VASCONCELOS </t>
  </si>
  <si>
    <t xml:space="preserve">LOPEZ </t>
  </si>
  <si>
    <t>ZYANYA TZITZITLINI</t>
  </si>
  <si>
    <t xml:space="preserve">GARCÍA </t>
  </si>
  <si>
    <t>TANIA SARA</t>
  </si>
  <si>
    <t xml:space="preserve">SANCHEZ </t>
  </si>
  <si>
    <t>GUTIERREZ</t>
  </si>
  <si>
    <t xml:space="preserve">KARLA ABRIL     </t>
  </si>
  <si>
    <t xml:space="preserve"> JOSE LUIS</t>
  </si>
  <si>
    <t>MITZY GABRIELA</t>
  </si>
  <si>
    <t>OÑEZ</t>
  </si>
  <si>
    <t>ANGELES</t>
  </si>
  <si>
    <t>DE LA ROSA</t>
  </si>
  <si>
    <t>NAVARRETE</t>
  </si>
  <si>
    <t>KEVIN</t>
  </si>
  <si>
    <t>CARLOS MANUEL</t>
  </si>
  <si>
    <t>DAVID ALEJANDRO</t>
  </si>
  <si>
    <t>SIERRA</t>
  </si>
  <si>
    <t>IBAÑEZ</t>
  </si>
  <si>
    <t>PRADO</t>
  </si>
  <si>
    <t>TORALES</t>
  </si>
  <si>
    <t>VILLASEÑOR</t>
  </si>
  <si>
    <t>CIBRIAN</t>
  </si>
  <si>
    <t>MANZANO</t>
  </si>
  <si>
    <t xml:space="preserve">FRANCISCO </t>
  </si>
  <si>
    <t>PAOLA LIZET</t>
  </si>
  <si>
    <t>EDGAR</t>
  </si>
  <si>
    <t>ENRIQUE</t>
  </si>
  <si>
    <t>BETZY</t>
  </si>
  <si>
    <t>SARAH SOPHIA</t>
  </si>
  <si>
    <t>JULIETA</t>
  </si>
  <si>
    <t>IRVING YAIR</t>
  </si>
  <si>
    <t>COATL</t>
  </si>
  <si>
    <t>VELA</t>
  </si>
  <si>
    <t>ZAPATA</t>
  </si>
  <si>
    <t>LIZBETH</t>
  </si>
  <si>
    <t>ANA GABRIELA</t>
  </si>
  <si>
    <t>FELICITAS LUCRECIA</t>
  </si>
  <si>
    <t>MELENDEZ</t>
  </si>
  <si>
    <t>MAYEN</t>
  </si>
  <si>
    <t>GARCES</t>
  </si>
  <si>
    <t>LUPERCIO</t>
  </si>
  <si>
    <t>ALBERTO</t>
  </si>
  <si>
    <t>LUIS EDUARDO</t>
  </si>
  <si>
    <t>MICHAELL ESTEPHANIA</t>
  </si>
  <si>
    <t>KAREN ALETSE</t>
  </si>
  <si>
    <t>ARAGON</t>
  </si>
  <si>
    <t>LOAEZA</t>
  </si>
  <si>
    <t>MEDRANO</t>
  </si>
  <si>
    <t xml:space="preserve"> JESUS ANTONIO</t>
  </si>
  <si>
    <t>GABRIEL FEDERICO</t>
  </si>
  <si>
    <t>FABIAN</t>
  </si>
  <si>
    <t>NADGIELI</t>
  </si>
  <si>
    <t>JOSE DE JESUS</t>
  </si>
  <si>
    <t>ANGEL ALFREDO</t>
  </si>
  <si>
    <t>ALEJANDRO ISAAC</t>
  </si>
  <si>
    <t>MARIO IVAN</t>
  </si>
  <si>
    <t>TOLEDANO</t>
  </si>
  <si>
    <t>WIDOBRO</t>
  </si>
  <si>
    <t>BRISEÑO</t>
  </si>
  <si>
    <t>PASTEN</t>
  </si>
  <si>
    <t>GARCÍA</t>
  </si>
  <si>
    <t xml:space="preserve">IVAN </t>
  </si>
  <si>
    <t>YARELLY</t>
  </si>
  <si>
    <t>ADRIAN</t>
  </si>
  <si>
    <t xml:space="preserve"> JUAN CARLOS</t>
  </si>
  <si>
    <t>JESÚS ALBERTO</t>
  </si>
  <si>
    <t>LEÓN</t>
  </si>
  <si>
    <t>SEBASTIAN</t>
  </si>
  <si>
    <t>VERA</t>
  </si>
  <si>
    <t>SEDANO</t>
  </si>
  <si>
    <t>AVILES</t>
  </si>
  <si>
    <t>OCHOA</t>
  </si>
  <si>
    <t>TERAN</t>
  </si>
  <si>
    <t>GALEANA</t>
  </si>
  <si>
    <t>VASNI ARANZA</t>
  </si>
  <si>
    <t>SERGIO ALBERTO</t>
  </si>
  <si>
    <t>MAURICIO</t>
  </si>
  <si>
    <t>DIANA KAREN</t>
  </si>
  <si>
    <t>YADIRA</t>
  </si>
  <si>
    <t>YOLANDA ANAID</t>
  </si>
  <si>
    <t>GIOVANNI PAOLO</t>
  </si>
  <si>
    <t>MATA</t>
  </si>
  <si>
    <t>LINVERTH JESUS</t>
  </si>
  <si>
    <t>https://docs.google.com/viewer?url=https://reht.app-metrobus.com/media/files/4_LITA_MARIBET_MONTOYA.pdf</t>
  </si>
  <si>
    <t>https://reht.app-metrobus.com/media/files/6_MILLAN_SARDANETA_MONSERRAT.pdf</t>
  </si>
  <si>
    <t>https://reht.app-metrobus.com/media/files/13_OSCAR_IVAN_VELAZQUEZ_ESPINOZA.pdf</t>
  </si>
  <si>
    <t>https://reht.app-metrobus.com/media/files/23_SANDRA_GONZALEZ_REYES.pdf</t>
  </si>
  <si>
    <t>https://reht.app-metrobus.com/media/files/24_EDUARDO_AUGUSTO_VASCONCELOS.pdf</t>
  </si>
  <si>
    <t>MB/HAS/024/2025</t>
  </si>
  <si>
    <t>https://reht.app-metrobus.com/media/files/28_ADOLFO_ANTONIO_FUENTES_CUEVAS.pdf</t>
  </si>
  <si>
    <t>https://reht.app-metrobus.com/media/files/29_ZYANYA_TZITZITLINI_GARCIA_CRUZ.pdf</t>
  </si>
  <si>
    <t>MB/HAS/029/2025</t>
  </si>
  <si>
    <t>MB/HAS/034/2025</t>
  </si>
  <si>
    <t>MB/HAS/041/2025</t>
  </si>
  <si>
    <t>https://reht.app-metrobus.com/media/files/34_TANIA_SARA_SANCHEZ_AGUILAR.pdf</t>
  </si>
  <si>
    <t>https://reht.app-metrobus.com/media/files/41_RAMIREZ_CHAVEZ_MARIA_DE_JESUS.pdf</t>
  </si>
  <si>
    <t>MB/HAS/059/2025</t>
  </si>
  <si>
    <t>https://reht.app-metrobus.com/media/files/53_PERLA_MU%C3%91OZ_FARFAN_15nc8n6.pdf</t>
  </si>
  <si>
    <t>PERLA</t>
  </si>
  <si>
    <t>MUÑOZ</t>
  </si>
  <si>
    <t>FRAFAN</t>
  </si>
  <si>
    <t>https://reht.app-metrobus.com/media/files/59_MITZY_GABRIELA_GOMEZ_ORTEGA.pdf</t>
  </si>
  <si>
    <t>https://reht.app-metrobus.com/media/files/67_DAVID_ALEJANDRO_CRUZ_ANGELES.pdf</t>
  </si>
  <si>
    <t>MB/HAS/067/2025</t>
  </si>
  <si>
    <t>https://reht.app-metrobus.com/media/files/72_DANIA_ITZEL_CANTU_ORTU%C3%91O.pdf</t>
  </si>
  <si>
    <t>https://reht.app-metrobus.com/media/files/78_KEVIN_NAVARRETE_CAMPOS.pdf</t>
  </si>
  <si>
    <t>https://reht.app-metrobus.com/media/files/81_URIEL_ANTONIO_SALINAS_LEDESMA.pdf</t>
  </si>
  <si>
    <t>https://reht.app-metrobus.com/media/files/83_JONATHAN_JIMENEZ_BONIFACIO.pdf</t>
  </si>
  <si>
    <t>https://reht.app-metrobus.com/media/files/100_MIGUEL_ANGEL_MARTINEZ_ROSAS.pdf</t>
  </si>
  <si>
    <t>https://reht.app-metrobus.com/media/files/104_JESUS_FERNANDO_AGUILAR_ENCARNACION.pdf</t>
  </si>
  <si>
    <t>MB/HAS/112/2025</t>
  </si>
  <si>
    <t>MB/HAS/117/2025</t>
  </si>
  <si>
    <t>MB/HAS/119/2025</t>
  </si>
  <si>
    <t>MB/HAS/121/2025</t>
  </si>
  <si>
    <t>MB/HAS/123/2025</t>
  </si>
  <si>
    <t>MB/HAS/125/2025</t>
  </si>
  <si>
    <t>MB/HAS/135/2025</t>
  </si>
  <si>
    <t>https://reht.app-metrobus.com/media/files/112_PAOLA_LIZET_LOPEZ_GARRIDO.pdf</t>
  </si>
  <si>
    <t>https://reht.app-metrobus.com/media/files/117_EDGAR_MONTIEL_LEDESMA.pdf</t>
  </si>
  <si>
    <t>https://reht.app-metrobus.com/media/files/119_ENRIQUE_AGUILAR_CIBRIAN.pdf</t>
  </si>
  <si>
    <t>https://reht.app-metrobus.com/media/files/121_EDUARDO_TORALES_MARTINEZ.pdf</t>
  </si>
  <si>
    <t>https://reht.app-metrobus.com/media/files/123_BETZY_CASTA%C3%91EDA_VILLASE%C3%91OR.pdf</t>
  </si>
  <si>
    <t>https://reht.app-metrobus.com/media/files/125_SARAH_SOPHIA_OLIVARES_GARCIA.pdf</t>
  </si>
  <si>
    <t>APOYAR EN EL TIMBRADO DE NOMINA, SEGUIMINETO DE PERSONAL, CONTROL DE EXPEDIENTES</t>
  </si>
  <si>
    <t>https://reht.app-metrobus.com/media/files/135_IRVING_YAIR_SIERRA_NAVARRETE.pdf</t>
  </si>
  <si>
    <t>COLABORAR EN LA COORDINACIÓN Y GESTIÓN DE LA REGULACIÓN DEL SERVICIO DESDE EL CENTRO DE CONTROL DE METROBÚS CON APOYO DE LA TECNOLOGÍA PROVISTA EN ESTE CENTRO, DE ENLACES INTERINSTITUCIONALES Y PERSONAL EN CAMPO. COADYUVAR EN LA COORDINACIÓN DE LA CONTING</t>
  </si>
  <si>
    <t>https://reht.app-metrobus.com/media/files/141_ANA_GABRIEL_VELA_ZAPATA.pdf</t>
  </si>
  <si>
    <t>https://reht.app-metrobus.com/media/files/142_MONICA_CASTA%C3%91EDA_MORENO.pdf</t>
  </si>
  <si>
    <t>MB/HAS/141/2024</t>
  </si>
  <si>
    <t>COADYUVAR EN EL CUMPLIMIENTOS DE LOS OBJETIVOS DE LA JEFATURA DE SEGURIDAD Y PROTECCION CIVIL</t>
  </si>
  <si>
    <t>https://reht.app-metrobus.com/media/files/150_LIZBETH_SANCHEZ_MARTINEZ.pdf</t>
  </si>
  <si>
    <t>https://reht.app-metrobus.com/media/files/165_MICHAELL_ESTEPHANIA_TORRES_LUPERCIO.pdf</t>
  </si>
  <si>
    <t>https://reht.app-metrobus.com/media/files/188_ALEJANDRO_ISAAC_ESCAMILLA_ALVARADO.pdf</t>
  </si>
  <si>
    <t>https://reht.app-metrobus.com/media/files/199_ANGEL_ALFREDO_LOPEZ_ARAGON.pdf</t>
  </si>
  <si>
    <t>MB/HAS/150/2025</t>
  </si>
  <si>
    <t>MB/HAS/165/2025</t>
  </si>
  <si>
    <t>PREPARAR A INFORMACION NECESARIA PARA LA ELABORACION Y CONTROL DE LOS INFORMES GENERADOS A LA SECRETARIA DE ADMINISTRACION Y FINANZAS DE LA CDMX</t>
  </si>
  <si>
    <t>APOYAR A LA JEFATURA DE MANTENIMIENTO A LA INFRAESTRUCTURA EN LA EJECUCIÓN, REGISTRO Y CONTROL DE LOS MANTENIMIENTOS MENORES EN ESTACIONES, CARRIL CONFINADO, PATIOS DE ENCIERRO Y OFICINAS DE METROBÚS, QUE PERMITAN MANTENER LAS INSTALACIONES EN ÓPTIMAS CON</t>
  </si>
  <si>
    <t>MB/HAS/188/2025</t>
  </si>
  <si>
    <t>MB/HAS/199/2025</t>
  </si>
  <si>
    <t>https://reht.app-metrobus.com/media/files/205_JOSE_DE_JESUS_REYES_GONZALEZ.pdf</t>
  </si>
  <si>
    <t>https://reht.app-metrobus.com/media/files/206_NADGIELI_DOMINGUEZ_LOAEZA.pdf</t>
  </si>
  <si>
    <t>https://reht.app-metrobus.com/media/files/209_ISRAEL_FERNANDO_RODRIGUEZ_GALLARDO.pdf</t>
  </si>
  <si>
    <t>https://reht.app-metrobus.com/media/files/210_FABIAN_MEDRANO_SANCHEZ.pdf</t>
  </si>
  <si>
    <t>https://reht.app-metrobus.com/media/files/213_GABRIEL_FEDERICO_LOPEZ_ROMERO.pdf</t>
  </si>
  <si>
    <t>https://reht.app-metrobus.com/media/files/214_JESUS_ANTONIO_FERNANDEZ_PEREZ.pdf</t>
  </si>
  <si>
    <t>MB/HAS/205/2025</t>
  </si>
  <si>
    <t>MB/HAS/206/2025</t>
  </si>
  <si>
    <t>MB/HAS/210/2025</t>
  </si>
  <si>
    <t>MB/HAS/213/2025</t>
  </si>
  <si>
    <t>MB/HAS/214/2025</t>
  </si>
  <si>
    <t>ARCHIVO DE DOCUMENTOS TANDO FISICA COMO DIGITAL CORRESPONDIENTE A LOS SINIESTROS DE BITACORA</t>
  </si>
  <si>
    <t>APOYO EN LA EJECUCION DE LOS MANTENIMIENTOS MENORES DE INSTALACIONES ELECTRICAS</t>
  </si>
  <si>
    <t>https://reht.app-metrobus.com/media/files/230_SANCHEZ_REYES_MARIO_IVAN.pdf</t>
  </si>
  <si>
    <t>MB/HAS/230/2025</t>
  </si>
  <si>
    <t>MB/HAS/254/2025</t>
  </si>
  <si>
    <t>https://reht.app-metrobus.com/media/files/238_ANGEL_RODOLFO_FIGUEROA_DAVILA.pdf</t>
  </si>
  <si>
    <t>https://reht.app-metrobus.com/media/files/248_JIMENEZ_PLATA_ALMA_LETICIA.pdf</t>
  </si>
  <si>
    <t>https://reht.app-metrobus.com/media/files/254_JESUS_ALBERTO_PASTEN_GARCIA.pdf</t>
  </si>
  <si>
    <t>https://reht.app-metrobus.com/media/files/255_JOSE_ADAIR_HERNANDE_JIMENEZ.pdf</t>
  </si>
  <si>
    <t>https://reht.app-metrobus.com/media/files/277_FABIAN_CAZARES_LEON.pdf</t>
  </si>
  <si>
    <t>https://reht.app-metrobus.com/media/files/287_DIANA_KAREN_VERA_CAMACHO.pdf</t>
  </si>
  <si>
    <t>MB/HAS/277/2025</t>
  </si>
  <si>
    <t>MB/HAS/287/2024</t>
  </si>
  <si>
    <t>https://reht.app-metrobus.com/media/files/291_ERICK_AVILES_OCHOA.pdf</t>
  </si>
  <si>
    <t>https://reht.app-metrobus.com/media/files/293_JOSE_ANTONIO_CRUZ_MORALES.pdf</t>
  </si>
  <si>
    <t>https://reht.app-metrobus.com/media/files/295_DAVID_ARTURO_ZAMUDIO_MONTA%C3%91EZ.pdf</t>
  </si>
  <si>
    <t>https://reht.app-metrobus.com/media/files/296_SERGIO_ALBERTO_GUTIERREZ_GARCIA.pdf</t>
  </si>
  <si>
    <t>MB/HAS/293/2025</t>
  </si>
  <si>
    <t>MB/HAS/296/2025</t>
  </si>
  <si>
    <t>MB/HAS/291/2025</t>
  </si>
  <si>
    <t>https://reht.app-metrobus.com/media/files/324_GIOVANNI_PAOLO_DAVILA_MORALES.pdf</t>
  </si>
  <si>
    <t>MB/HAS/324/2025</t>
  </si>
  <si>
    <t>https://reht.app-metrobus.com/media/files/339_RAUL_CASTILLO_MEDINA.pdf</t>
  </si>
  <si>
    <t>https://reht.app-metrobus.com/media/files/348_EMMANUEL_RIOS_HUERTA.pdf</t>
  </si>
  <si>
    <t>https://reht.app-metrobus.com/media/files/356_EDUARDO_DIAZ_MATA.pdf</t>
  </si>
  <si>
    <t>https://reht.app-metrobus.com/media/files/362_RODRIGO_SANCHEZ_DURAN.pdf</t>
  </si>
  <si>
    <t xml:space="preserve">RODRIGO </t>
  </si>
  <si>
    <t>MB/HAS/356/2025</t>
  </si>
  <si>
    <t>https://reht.app-metrobus.com/media/files/373_ALEJANDRO_ATILANO_ITURBE.pdf</t>
  </si>
  <si>
    <t>ATILANO</t>
  </si>
  <si>
    <t>ITURBE</t>
  </si>
  <si>
    <t>https://reht.app-metrobus.com/media/files/366_SAUL_ROJAS_REYES.pdf</t>
  </si>
  <si>
    <t>MB/HAS/366/2025</t>
  </si>
  <si>
    <t>MB/HAS/009/2024</t>
  </si>
  <si>
    <t>MB/HAS/051/2025</t>
  </si>
  <si>
    <t>COADYUVAR EN LAS ACTIVIDADES ADMINISTRATIVAS EN LA DIRECCION DE ASUNTOS JURIDICOS</t>
  </si>
  <si>
    <t>MB/HAS/063/2025</t>
  </si>
  <si>
    <t>APOYAR EM CAMPO LA SUPERVISION DE LA OPERACIÓN E INFRAESTRUCTURA DE LAS ESTACIONES</t>
  </si>
  <si>
    <t>MB/HAS/073/2025</t>
  </si>
  <si>
    <t>MB/HAS/103/2025</t>
  </si>
  <si>
    <t>MB/HAS/133/2025</t>
  </si>
  <si>
    <t>COADYUVAR EN LA ORGANIZACIÓN DE LAS DIVERSAS ACTIVIDADES ADMINISTRATIVAS EN LA DIRECCION DE ASUNTOS JURIDICOS</t>
  </si>
  <si>
    <t>MB/HAS/138/2024</t>
  </si>
  <si>
    <t>MB/HAS/155/2025</t>
  </si>
  <si>
    <t>MB/HAS/156/2025</t>
  </si>
  <si>
    <t>MB/HAS/168/2025</t>
  </si>
  <si>
    <t>MB/HAS/243/2025</t>
  </si>
  <si>
    <t>MB/HAS/251/2025</t>
  </si>
  <si>
    <t>MB/HAS/252/2025</t>
  </si>
  <si>
    <t>MB/HAS/244/2025</t>
  </si>
  <si>
    <t>MB/HAS/246/2025</t>
  </si>
  <si>
    <t>MB/HAS/247/2025</t>
  </si>
  <si>
    <t>MB/HAS/290/2025</t>
  </si>
  <si>
    <t>MB/HAS/300/2025</t>
  </si>
  <si>
    <t>MB/HAS/313/2025</t>
  </si>
  <si>
    <t>MB/HAS/355/2025</t>
  </si>
  <si>
    <t>MB/HAS/374/2025</t>
  </si>
  <si>
    <t>https://reht.app-metrobus.com/media/files/09_MARGARITA_ESTRADA_SALAZAR_wOnjbl7.pdf</t>
  </si>
  <si>
    <t>https://reht.app-metrobus.com/media/files/051_KARLA_ABRIL_CERVANTES_HERNANDEZ_1.pdf</t>
  </si>
  <si>
    <t>MB/HAS/054/2025</t>
  </si>
  <si>
    <t>https://reht.app-metrobus.com/media/files/054_JOSE_LUIS_MANDONADO_LOPEZ.pdf</t>
  </si>
  <si>
    <t>https://reht.app-metrobus.com/media/files/063_FERNANDO_O%C3%91EZ_BENITEZ.pdf</t>
  </si>
  <si>
    <t>https://reht.app-metrobus.com/media/files/073_CARLOS_MANUEL_GONZALEZ_DE_LA_ROSA.pdf</t>
  </si>
  <si>
    <t>https://reht.app-metrobus.com/media/files/103_FRANCISCO_RUIZ_MANZO.pdf</t>
  </si>
  <si>
    <t>https://reht.app-metrobus.com/media/files/133_JULIETA_IBA%C3%91EZ_PRADO.pdf</t>
  </si>
  <si>
    <t>https://reht.app-metrobus.com/media/files/138_MARIA_FELICITAS_LUCRECIA_JUAREZ_COATL.pdf</t>
  </si>
  <si>
    <t>https://reht.app-metrobus.com/media/files/155_ALBERTO_MELENDEZ_MEJIA.pdf</t>
  </si>
  <si>
    <t>https://reht.app-metrobus.com/media/files/156_LUIS_EDUARDO_MAYEN_GARCES.pdf</t>
  </si>
  <si>
    <t>https://reht.app-metrobus.com/media/files/168_KAREN_ALETSE_GUTIERREZ_SANCHEZ.pdf</t>
  </si>
  <si>
    <t>https://reht.app-metrobus.com/media/files/243_IVAN_TOLEDANO_SANCHEZ.pdf</t>
  </si>
  <si>
    <t>https://reht.app-metrobus.com/media/files/244_KEVIN_RETAMA_PONCE.pdf</t>
  </si>
  <si>
    <t>https://reht.app-metrobus.com/media/files/246_YARELLY_MARTINEZ_MONROY.pdf</t>
  </si>
  <si>
    <t>https://reht.app-metrobus.com/media/files/247_ADRIAN_MARTINEZ_WIDOBRO.pdf</t>
  </si>
  <si>
    <t>https://reht.app-metrobus.com/media/files/251_JUAN_CARLOS_BRISE%C3%91O_FLORES.pdf</t>
  </si>
  <si>
    <t>https://reht.app-metrobus.com/media/files/252_DANIEL_SANCHEZ_SANTIAGO.pdf</t>
  </si>
  <si>
    <t>MB/HAS/281/2025</t>
  </si>
  <si>
    <t>https://reht.app-metrobus.com/media/files/281_YADIRA_SEBASTIAN_ESPINOSA.pdf</t>
  </si>
  <si>
    <t>https://reht.app-metrobus.com/media/files/290_MAURICIO_PEREZ_SEDANO.pdf</t>
  </si>
  <si>
    <t>https://reht.app-metrobus.com/media/files/300_VASNI_ARANZA_TERAN_GALEANA.pdf</t>
  </si>
  <si>
    <t>https://reht.app-metrobus.com/media/files/313_YOLANDA_ANAID__RUIZ_PEREZ.pdf</t>
  </si>
  <si>
    <t>https://reht.app-metrobus.com/media/files/355_LINVERTH_JESUS_ENRIQUEZ.pdf</t>
  </si>
  <si>
    <t>https://reht.app-metrobus.com/media/files/374_ANGEL_MARTINEZ_DELGADO.pdf</t>
  </si>
  <si>
    <t>MB/HAS/078/2025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</si>
</sst>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3"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141_ANA_GABRIEL_VELA_ZAPATA.pdf" TargetMode="External"/><Relationship Id="rId7" Type="http://schemas.openxmlformats.org/officeDocument/2006/relationships/hyperlink" Target="https://reht.app-metrobus.com/media/files/355_LINVERTH_JESUS_ENRIQUEZ.pdf" TargetMode="External"/><Relationship Id="rId2" Type="http://schemas.openxmlformats.org/officeDocument/2006/relationships/hyperlink" Target="https://reht.app-metrobus.com/media/files/121_EDUARDO_TORALES_MARTINEZ.pdf" TargetMode="External"/><Relationship Id="rId1" Type="http://schemas.openxmlformats.org/officeDocument/2006/relationships/hyperlink" Target="https://reht.app-metrobus.com/media/files/100_MIGUEL_ANGEL_MARTINEZ_ROSAS.pdf" TargetMode="External"/><Relationship Id="rId6" Type="http://schemas.openxmlformats.org/officeDocument/2006/relationships/hyperlink" Target="https://reht.app-metrobus.com/media/files/246_YARELLY_MARTINEZ_MONROY.pdf" TargetMode="External"/><Relationship Id="rId5" Type="http://schemas.openxmlformats.org/officeDocument/2006/relationships/hyperlink" Target="https://reht.app-metrobus.com/media/files/243_IVAN_TOLEDANO_SANCHEZ.pdf" TargetMode="External"/><Relationship Id="rId4" Type="http://schemas.openxmlformats.org/officeDocument/2006/relationships/hyperlink" Target="https://reht.app-metrobus.com/media/files/133_JULIETA_IBA%C3%91EZ_P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03"/>
  <sheetViews>
    <sheetView tabSelected="1" topLeftCell="A2" workbookViewId="0">
      <selection activeCell="U10" sqref="U10"/>
    </sheetView>
  </sheetViews>
  <sheetFormatPr baseColWidth="10" defaultColWidth="9.140625" defaultRowHeight="15" x14ac:dyDescent="0.25"/>
  <cols>
    <col min="1" max="1" width="8" bestFit="1" customWidth="1"/>
    <col min="2" max="2" width="14.42578125" customWidth="1"/>
    <col min="3" max="3" width="17.28515625" customWidth="1"/>
    <col min="4" max="4" width="27.140625" bestFit="1" customWidth="1"/>
    <col min="5" max="5" width="10.7109375" customWidth="1"/>
    <col min="6" max="6" width="22.85546875" customWidth="1"/>
    <col min="7" max="7" width="18.28515625" customWidth="1"/>
    <col min="8" max="8" width="14" customWidth="1"/>
    <col min="9" max="9" width="10.5703125" customWidth="1"/>
    <col min="10" max="10" width="17.7109375" bestFit="1" customWidth="1"/>
    <col min="11" max="11" width="81.42578125" customWidth="1"/>
    <col min="12" max="12" width="15.42578125" customWidth="1"/>
    <col min="13" max="13" width="12.5703125" customWidth="1"/>
    <col min="14" max="14" width="74.28515625" customWidth="1"/>
    <col min="15" max="15" width="19" customWidth="1"/>
    <col min="16" max="16" width="15.85546875" customWidth="1"/>
    <col min="17" max="17" width="15.42578125" customWidth="1"/>
    <col min="18" max="18" width="12.140625" customWidth="1"/>
    <col min="19" max="19" width="37.140625" customWidth="1"/>
    <col min="20" max="20" width="71.42578125" bestFit="1" customWidth="1"/>
    <col min="21" max="21" width="46.140625" customWidth="1"/>
    <col min="22" max="22" width="13.28515625" customWidth="1"/>
    <col min="23" max="23" width="8"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44.25" customHeight="1"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45748</v>
      </c>
      <c r="C8" s="2">
        <v>45838</v>
      </c>
      <c r="D8" t="s">
        <v>63</v>
      </c>
      <c r="E8">
        <v>1211</v>
      </c>
      <c r="F8" t="s">
        <v>66</v>
      </c>
      <c r="G8" t="s">
        <v>67</v>
      </c>
      <c r="H8" t="s">
        <v>68</v>
      </c>
      <c r="I8" t="s">
        <v>64</v>
      </c>
      <c r="J8" t="s">
        <v>69</v>
      </c>
      <c r="K8" t="s">
        <v>70</v>
      </c>
      <c r="L8" s="2">
        <v>45658</v>
      </c>
      <c r="M8" s="2">
        <v>45900</v>
      </c>
      <c r="N8" t="s">
        <v>71</v>
      </c>
      <c r="O8" s="3">
        <v>45300</v>
      </c>
      <c r="P8" s="3">
        <v>35882.300000000003</v>
      </c>
      <c r="Q8" s="3">
        <v>362400</v>
      </c>
      <c r="R8" s="3">
        <v>287058.40000000002</v>
      </c>
      <c r="S8" t="s">
        <v>72</v>
      </c>
      <c r="T8" t="s">
        <v>73</v>
      </c>
      <c r="U8" t="s">
        <v>74</v>
      </c>
      <c r="V8" s="2">
        <v>45838</v>
      </c>
    </row>
    <row r="9" spans="1:23" x14ac:dyDescent="0.25">
      <c r="A9">
        <v>2025</v>
      </c>
      <c r="B9" s="2">
        <v>45748</v>
      </c>
      <c r="C9" s="2">
        <v>45838</v>
      </c>
      <c r="D9" t="s">
        <v>63</v>
      </c>
      <c r="E9">
        <v>1211</v>
      </c>
      <c r="F9" t="s">
        <v>75</v>
      </c>
      <c r="G9" t="s">
        <v>76</v>
      </c>
      <c r="H9" t="s">
        <v>77</v>
      </c>
      <c r="I9" t="s">
        <v>64</v>
      </c>
      <c r="J9" t="s">
        <v>78</v>
      </c>
      <c r="K9" t="s">
        <v>79</v>
      </c>
      <c r="L9" s="2">
        <v>45658</v>
      </c>
      <c r="M9" s="2">
        <v>45900</v>
      </c>
      <c r="N9" t="s">
        <v>80</v>
      </c>
      <c r="O9" s="3">
        <v>18700</v>
      </c>
      <c r="P9" s="3">
        <v>15938.64</v>
      </c>
      <c r="Q9" s="3">
        <v>149600</v>
      </c>
      <c r="R9" s="3">
        <v>127509.12</v>
      </c>
      <c r="S9" t="s">
        <v>72</v>
      </c>
      <c r="T9" t="s">
        <v>73</v>
      </c>
      <c r="U9" t="s">
        <v>74</v>
      </c>
      <c r="V9" s="2">
        <v>45838</v>
      </c>
    </row>
    <row r="10" spans="1:23" x14ac:dyDescent="0.25">
      <c r="A10">
        <v>2025</v>
      </c>
      <c r="B10" s="2">
        <v>45748</v>
      </c>
      <c r="C10" s="2">
        <v>45838</v>
      </c>
      <c r="D10" t="s">
        <v>63</v>
      </c>
      <c r="E10">
        <v>1211</v>
      </c>
      <c r="F10" t="s">
        <v>81</v>
      </c>
      <c r="G10" t="s">
        <v>82</v>
      </c>
      <c r="H10" t="s">
        <v>83</v>
      </c>
      <c r="I10" t="s">
        <v>65</v>
      </c>
      <c r="J10" t="s">
        <v>84</v>
      </c>
      <c r="K10" t="s">
        <v>85</v>
      </c>
      <c r="L10" s="2">
        <v>45658</v>
      </c>
      <c r="M10" s="2">
        <v>45900</v>
      </c>
      <c r="N10" t="s">
        <v>86</v>
      </c>
      <c r="O10" s="3">
        <v>29100</v>
      </c>
      <c r="P10" s="3">
        <v>23854.94</v>
      </c>
      <c r="Q10" s="3">
        <v>232800</v>
      </c>
      <c r="R10" s="3">
        <v>190839.52</v>
      </c>
      <c r="S10" t="s">
        <v>72</v>
      </c>
      <c r="T10" t="s">
        <v>73</v>
      </c>
      <c r="U10" t="s">
        <v>74</v>
      </c>
      <c r="V10" s="2">
        <v>45838</v>
      </c>
    </row>
    <row r="11" spans="1:23" x14ac:dyDescent="0.25">
      <c r="A11">
        <v>2025</v>
      </c>
      <c r="B11" s="2">
        <v>45748</v>
      </c>
      <c r="C11" s="2">
        <v>45838</v>
      </c>
      <c r="D11" t="s">
        <v>63</v>
      </c>
      <c r="E11">
        <v>1211</v>
      </c>
      <c r="F11" t="s">
        <v>1043</v>
      </c>
      <c r="G11" t="s">
        <v>1044</v>
      </c>
      <c r="H11" t="s">
        <v>1045</v>
      </c>
      <c r="I11" t="s">
        <v>65</v>
      </c>
      <c r="J11" t="s">
        <v>89</v>
      </c>
      <c r="K11" t="s">
        <v>1171</v>
      </c>
      <c r="L11" s="2">
        <v>45748</v>
      </c>
      <c r="M11" s="2">
        <v>45900</v>
      </c>
      <c r="N11" t="s">
        <v>90</v>
      </c>
      <c r="O11" s="3">
        <v>23800</v>
      </c>
      <c r="P11" s="3">
        <v>19820.66</v>
      </c>
      <c r="Q11" s="3">
        <v>119000</v>
      </c>
      <c r="R11" s="3">
        <v>99103.3</v>
      </c>
      <c r="S11" t="s">
        <v>72</v>
      </c>
      <c r="T11" t="s">
        <v>73</v>
      </c>
      <c r="U11" t="s">
        <v>74</v>
      </c>
      <c r="V11" s="2">
        <v>45838</v>
      </c>
    </row>
    <row r="12" spans="1:23" x14ac:dyDescent="0.25">
      <c r="A12">
        <v>2025</v>
      </c>
      <c r="B12" s="2">
        <v>45748</v>
      </c>
      <c r="C12" s="2">
        <v>45838</v>
      </c>
      <c r="D12" t="s">
        <v>63</v>
      </c>
      <c r="E12">
        <v>1211</v>
      </c>
      <c r="F12" t="s">
        <v>1046</v>
      </c>
      <c r="G12" t="s">
        <v>1047</v>
      </c>
      <c r="H12" t="s">
        <v>1048</v>
      </c>
      <c r="I12" t="s">
        <v>65</v>
      </c>
      <c r="J12" t="s">
        <v>92</v>
      </c>
      <c r="K12" t="s">
        <v>1172</v>
      </c>
      <c r="L12" s="2">
        <v>45809</v>
      </c>
      <c r="M12" s="2">
        <v>45900</v>
      </c>
      <c r="N12" t="s">
        <v>93</v>
      </c>
      <c r="O12" s="3">
        <v>23800</v>
      </c>
      <c r="P12" s="3">
        <v>19820.66</v>
      </c>
      <c r="Q12" s="3">
        <v>71400</v>
      </c>
      <c r="R12" s="3">
        <v>59460</v>
      </c>
      <c r="S12" t="s">
        <v>72</v>
      </c>
      <c r="T12" t="s">
        <v>73</v>
      </c>
      <c r="U12" t="s">
        <v>74</v>
      </c>
      <c r="V12" s="2">
        <v>45838</v>
      </c>
    </row>
    <row r="13" spans="1:23" x14ac:dyDescent="0.25">
      <c r="A13">
        <v>2025</v>
      </c>
      <c r="B13" s="2">
        <v>45748</v>
      </c>
      <c r="C13" s="2">
        <v>45838</v>
      </c>
      <c r="D13" t="s">
        <v>63</v>
      </c>
      <c r="E13">
        <v>1211</v>
      </c>
      <c r="F13" t="s">
        <v>94</v>
      </c>
      <c r="G13" t="s">
        <v>95</v>
      </c>
      <c r="H13" t="s">
        <v>96</v>
      </c>
      <c r="I13" t="s">
        <v>64</v>
      </c>
      <c r="J13" t="s">
        <v>97</v>
      </c>
      <c r="K13" t="s">
        <v>98</v>
      </c>
      <c r="L13" s="2">
        <v>45658</v>
      </c>
      <c r="M13" s="2">
        <v>45900</v>
      </c>
      <c r="N13" t="s">
        <v>99</v>
      </c>
      <c r="O13" s="3">
        <v>16200</v>
      </c>
      <c r="P13" s="3">
        <v>14035.68</v>
      </c>
      <c r="Q13" s="3">
        <v>129600</v>
      </c>
      <c r="R13" s="3">
        <v>112285.44</v>
      </c>
      <c r="S13" t="s">
        <v>72</v>
      </c>
      <c r="T13" t="s">
        <v>73</v>
      </c>
      <c r="U13" t="s">
        <v>74</v>
      </c>
      <c r="V13" s="2">
        <v>45838</v>
      </c>
    </row>
    <row r="14" spans="1:23" x14ac:dyDescent="0.25">
      <c r="A14">
        <v>2025</v>
      </c>
      <c r="B14" s="2">
        <v>45748</v>
      </c>
      <c r="C14" s="2">
        <v>45838</v>
      </c>
      <c r="D14" t="s">
        <v>63</v>
      </c>
      <c r="E14">
        <v>1211</v>
      </c>
      <c r="F14" t="s">
        <v>100</v>
      </c>
      <c r="G14" t="s">
        <v>101</v>
      </c>
      <c r="H14" t="s">
        <v>102</v>
      </c>
      <c r="I14" t="s">
        <v>64</v>
      </c>
      <c r="J14" t="s">
        <v>103</v>
      </c>
      <c r="K14" t="s">
        <v>104</v>
      </c>
      <c r="L14" s="2">
        <v>45658</v>
      </c>
      <c r="M14" s="2">
        <v>45900</v>
      </c>
      <c r="N14" t="s">
        <v>105</v>
      </c>
      <c r="O14" s="3">
        <v>13237</v>
      </c>
      <c r="P14" s="3">
        <v>11658.23</v>
      </c>
      <c r="Q14" s="3">
        <v>129600</v>
      </c>
      <c r="R14" s="3">
        <v>112285.44</v>
      </c>
      <c r="S14" t="s">
        <v>72</v>
      </c>
      <c r="T14" t="s">
        <v>73</v>
      </c>
      <c r="U14" t="s">
        <v>74</v>
      </c>
      <c r="V14" s="2">
        <v>45838</v>
      </c>
    </row>
    <row r="15" spans="1:23" x14ac:dyDescent="0.25">
      <c r="A15">
        <v>2025</v>
      </c>
      <c r="B15" s="2">
        <v>45748</v>
      </c>
      <c r="C15" s="2">
        <v>45838</v>
      </c>
      <c r="D15" t="s">
        <v>63</v>
      </c>
      <c r="E15">
        <v>1211</v>
      </c>
      <c r="F15" t="s">
        <v>1083</v>
      </c>
      <c r="G15" t="s">
        <v>1084</v>
      </c>
      <c r="H15" t="s">
        <v>1085</v>
      </c>
      <c r="I15" t="s">
        <v>65</v>
      </c>
      <c r="J15" t="s">
        <v>1272</v>
      </c>
      <c r="K15" t="s">
        <v>1296</v>
      </c>
      <c r="L15" s="2">
        <v>45658</v>
      </c>
      <c r="M15" s="2">
        <v>45900</v>
      </c>
      <c r="N15" t="s">
        <v>1274</v>
      </c>
      <c r="O15" s="3">
        <v>21300</v>
      </c>
      <c r="P15" s="3">
        <v>17917.7</v>
      </c>
      <c r="Q15" s="3">
        <f>O15*8</f>
        <v>170400</v>
      </c>
      <c r="R15" s="3">
        <v>143341.6</v>
      </c>
      <c r="S15" t="s">
        <v>72</v>
      </c>
      <c r="T15" t="s">
        <v>73</v>
      </c>
      <c r="U15" t="s">
        <v>74</v>
      </c>
      <c r="V15" s="2">
        <v>45838</v>
      </c>
    </row>
    <row r="16" spans="1:23" x14ac:dyDescent="0.25">
      <c r="A16">
        <v>2025</v>
      </c>
      <c r="B16" s="2">
        <v>45748</v>
      </c>
      <c r="C16" s="2">
        <v>45838</v>
      </c>
      <c r="D16" t="s">
        <v>63</v>
      </c>
      <c r="E16">
        <v>1211</v>
      </c>
      <c r="F16" t="s">
        <v>106</v>
      </c>
      <c r="G16" t="s">
        <v>107</v>
      </c>
      <c r="H16" t="s">
        <v>87</v>
      </c>
      <c r="I16" t="s">
        <v>64</v>
      </c>
      <c r="J16" t="s">
        <v>108</v>
      </c>
      <c r="K16" t="s">
        <v>109</v>
      </c>
      <c r="L16" s="2">
        <v>45658</v>
      </c>
      <c r="M16" s="2">
        <v>45900</v>
      </c>
      <c r="N16" t="s">
        <v>110</v>
      </c>
      <c r="O16" s="3">
        <v>21300</v>
      </c>
      <c r="P16" s="3">
        <v>17917.7</v>
      </c>
      <c r="Q16" s="3">
        <v>170400</v>
      </c>
      <c r="R16" s="3">
        <v>143341.6</v>
      </c>
      <c r="S16" t="s">
        <v>72</v>
      </c>
      <c r="T16" t="s">
        <v>73</v>
      </c>
      <c r="U16" t="s">
        <v>74</v>
      </c>
      <c r="V16" s="2">
        <v>45838</v>
      </c>
    </row>
    <row r="17" spans="1:22" x14ac:dyDescent="0.25">
      <c r="A17">
        <v>2025</v>
      </c>
      <c r="B17" s="2">
        <v>45748</v>
      </c>
      <c r="C17" s="2">
        <v>45838</v>
      </c>
      <c r="D17" t="s">
        <v>63</v>
      </c>
      <c r="E17">
        <v>1211</v>
      </c>
      <c r="F17" t="s">
        <v>111</v>
      </c>
      <c r="G17" t="s">
        <v>112</v>
      </c>
      <c r="H17" t="s">
        <v>113</v>
      </c>
      <c r="I17" t="s">
        <v>64</v>
      </c>
      <c r="J17" t="s">
        <v>114</v>
      </c>
      <c r="K17" t="s">
        <v>115</v>
      </c>
      <c r="L17" s="2">
        <v>45658</v>
      </c>
      <c r="M17" s="2">
        <v>45900</v>
      </c>
      <c r="N17" t="s">
        <v>116</v>
      </c>
      <c r="O17" s="3">
        <v>18700</v>
      </c>
      <c r="P17" s="3">
        <v>15938.64</v>
      </c>
      <c r="Q17" s="3">
        <v>149600</v>
      </c>
      <c r="R17" s="3">
        <v>127509.12</v>
      </c>
      <c r="S17" t="s">
        <v>72</v>
      </c>
      <c r="T17" t="s">
        <v>73</v>
      </c>
      <c r="U17" t="s">
        <v>74</v>
      </c>
      <c r="V17" s="2">
        <v>45838</v>
      </c>
    </row>
    <row r="18" spans="1:22" x14ac:dyDescent="0.25">
      <c r="A18">
        <v>2025</v>
      </c>
      <c r="B18" s="2">
        <v>45748</v>
      </c>
      <c r="C18" s="2">
        <v>45838</v>
      </c>
      <c r="D18" t="s">
        <v>63</v>
      </c>
      <c r="E18">
        <v>1211</v>
      </c>
      <c r="F18" t="s">
        <v>117</v>
      </c>
      <c r="G18" t="s">
        <v>118</v>
      </c>
      <c r="H18" t="s">
        <v>119</v>
      </c>
      <c r="I18" t="s">
        <v>65</v>
      </c>
      <c r="J18" t="s">
        <v>120</v>
      </c>
      <c r="K18" t="s">
        <v>121</v>
      </c>
      <c r="L18" s="2">
        <v>45658</v>
      </c>
      <c r="M18" s="2">
        <v>45900</v>
      </c>
      <c r="N18" t="s">
        <v>80</v>
      </c>
      <c r="O18" s="3">
        <v>18700</v>
      </c>
      <c r="P18" s="3">
        <v>15938.64</v>
      </c>
      <c r="Q18" s="3">
        <v>149600</v>
      </c>
      <c r="R18" s="3">
        <v>127509.12</v>
      </c>
      <c r="S18" t="s">
        <v>72</v>
      </c>
      <c r="T18" t="s">
        <v>73</v>
      </c>
      <c r="U18" t="s">
        <v>74</v>
      </c>
      <c r="V18" s="2">
        <v>45838</v>
      </c>
    </row>
    <row r="19" spans="1:22" x14ac:dyDescent="0.25">
      <c r="A19">
        <v>2025</v>
      </c>
      <c r="B19" s="2">
        <v>45748</v>
      </c>
      <c r="C19" s="2">
        <v>45838</v>
      </c>
      <c r="D19" t="s">
        <v>63</v>
      </c>
      <c r="E19">
        <v>1211</v>
      </c>
      <c r="F19" t="s">
        <v>659</v>
      </c>
      <c r="G19" t="s">
        <v>647</v>
      </c>
      <c r="H19" t="s">
        <v>1049</v>
      </c>
      <c r="I19" t="s">
        <v>64</v>
      </c>
      <c r="J19" t="s">
        <v>123</v>
      </c>
      <c r="K19" t="s">
        <v>1173</v>
      </c>
      <c r="L19" s="2">
        <v>45824</v>
      </c>
      <c r="M19" s="2">
        <v>45900</v>
      </c>
      <c r="N19" t="s">
        <v>124</v>
      </c>
      <c r="O19" s="3">
        <v>18700</v>
      </c>
      <c r="P19" s="3">
        <v>15938.64</v>
      </c>
      <c r="Q19" s="3">
        <v>43750</v>
      </c>
      <c r="R19" s="3">
        <v>39746.6</v>
      </c>
      <c r="S19" t="s">
        <v>72</v>
      </c>
      <c r="T19" t="s">
        <v>73</v>
      </c>
      <c r="U19" t="s">
        <v>74</v>
      </c>
      <c r="V19" s="2">
        <v>45838</v>
      </c>
    </row>
    <row r="20" spans="1:22" x14ac:dyDescent="0.25">
      <c r="A20">
        <v>2025</v>
      </c>
      <c r="B20" s="2">
        <v>45748</v>
      </c>
      <c r="C20" s="2">
        <v>45838</v>
      </c>
      <c r="D20" t="s">
        <v>63</v>
      </c>
      <c r="E20">
        <v>1211</v>
      </c>
      <c r="F20" t="s">
        <v>125</v>
      </c>
      <c r="G20" t="s">
        <v>83</v>
      </c>
      <c r="H20" t="s">
        <v>126</v>
      </c>
      <c r="I20" t="s">
        <v>65</v>
      </c>
      <c r="J20" t="s">
        <v>127</v>
      </c>
      <c r="K20" t="s">
        <v>128</v>
      </c>
      <c r="L20" s="2">
        <v>45658</v>
      </c>
      <c r="M20" s="2">
        <v>45900</v>
      </c>
      <c r="N20" t="s">
        <v>80</v>
      </c>
      <c r="O20" s="3">
        <v>18700</v>
      </c>
      <c r="P20" s="3">
        <v>15938.64</v>
      </c>
      <c r="Q20" s="3">
        <v>149600</v>
      </c>
      <c r="R20" s="3">
        <v>127509.12</v>
      </c>
      <c r="S20" t="s">
        <v>72</v>
      </c>
      <c r="T20" t="s">
        <v>73</v>
      </c>
      <c r="U20" t="s">
        <v>74</v>
      </c>
      <c r="V20" s="2">
        <v>45838</v>
      </c>
    </row>
    <row r="21" spans="1:22" x14ac:dyDescent="0.25">
      <c r="A21">
        <v>2025</v>
      </c>
      <c r="B21" s="2">
        <v>45748</v>
      </c>
      <c r="C21" s="2">
        <v>45838</v>
      </c>
      <c r="D21" t="s">
        <v>63</v>
      </c>
      <c r="E21">
        <v>1211</v>
      </c>
      <c r="F21" t="s">
        <v>129</v>
      </c>
      <c r="G21" t="s">
        <v>130</v>
      </c>
      <c r="H21" t="s">
        <v>131</v>
      </c>
      <c r="I21" t="s">
        <v>65</v>
      </c>
      <c r="J21" t="s">
        <v>132</v>
      </c>
      <c r="K21" t="s">
        <v>133</v>
      </c>
      <c r="L21" s="2">
        <v>45658</v>
      </c>
      <c r="M21" s="2">
        <v>45900</v>
      </c>
      <c r="N21" t="s">
        <v>80</v>
      </c>
      <c r="O21" s="3">
        <v>18700</v>
      </c>
      <c r="P21" s="3">
        <v>15938.64</v>
      </c>
      <c r="Q21" s="3">
        <v>149600</v>
      </c>
      <c r="R21" s="3">
        <v>127509.12</v>
      </c>
      <c r="S21" t="s">
        <v>72</v>
      </c>
      <c r="T21" t="s">
        <v>73</v>
      </c>
      <c r="U21" t="s">
        <v>74</v>
      </c>
      <c r="V21" s="2">
        <v>45838</v>
      </c>
    </row>
    <row r="22" spans="1:22" x14ac:dyDescent="0.25">
      <c r="A22">
        <v>2025</v>
      </c>
      <c r="B22" s="2">
        <v>45748</v>
      </c>
      <c r="C22" s="2">
        <v>45838</v>
      </c>
      <c r="D22" t="s">
        <v>63</v>
      </c>
      <c r="E22">
        <v>1211</v>
      </c>
      <c r="F22" t="s">
        <v>134</v>
      </c>
      <c r="G22" t="s">
        <v>135</v>
      </c>
      <c r="H22" t="s">
        <v>136</v>
      </c>
      <c r="I22" t="s">
        <v>65</v>
      </c>
      <c r="J22" t="s">
        <v>137</v>
      </c>
      <c r="K22" t="s">
        <v>138</v>
      </c>
      <c r="L22" s="2">
        <v>45658</v>
      </c>
      <c r="M22" s="2">
        <v>45900</v>
      </c>
      <c r="N22" t="s">
        <v>80</v>
      </c>
      <c r="O22" s="3">
        <v>18700</v>
      </c>
      <c r="P22" s="3">
        <v>15938.64</v>
      </c>
      <c r="Q22" s="3">
        <v>149600</v>
      </c>
      <c r="R22" s="3">
        <v>127509.12</v>
      </c>
      <c r="S22" t="s">
        <v>72</v>
      </c>
      <c r="T22" t="s">
        <v>73</v>
      </c>
      <c r="U22" t="s">
        <v>74</v>
      </c>
      <c r="V22" s="2">
        <v>45838</v>
      </c>
    </row>
    <row r="23" spans="1:22" x14ac:dyDescent="0.25">
      <c r="A23">
        <v>2025</v>
      </c>
      <c r="B23" s="2">
        <v>45748</v>
      </c>
      <c r="C23" s="2">
        <v>45838</v>
      </c>
      <c r="D23" t="s">
        <v>63</v>
      </c>
      <c r="E23">
        <v>1211</v>
      </c>
      <c r="F23" t="s">
        <v>139</v>
      </c>
      <c r="G23" t="s">
        <v>82</v>
      </c>
      <c r="H23" t="s">
        <v>140</v>
      </c>
      <c r="I23" t="s">
        <v>64</v>
      </c>
      <c r="J23" t="s">
        <v>141</v>
      </c>
      <c r="K23" t="s">
        <v>142</v>
      </c>
      <c r="L23" s="2">
        <v>45658</v>
      </c>
      <c r="M23" s="2">
        <v>45900</v>
      </c>
      <c r="N23" t="s">
        <v>80</v>
      </c>
      <c r="O23" s="3">
        <v>18700</v>
      </c>
      <c r="P23" s="3">
        <v>15938.64</v>
      </c>
      <c r="Q23" s="3">
        <v>149600</v>
      </c>
      <c r="R23" s="3">
        <v>127509.12</v>
      </c>
      <c r="S23" t="s">
        <v>72</v>
      </c>
      <c r="T23" t="s">
        <v>73</v>
      </c>
      <c r="U23" t="s">
        <v>74</v>
      </c>
      <c r="V23" s="2">
        <v>45838</v>
      </c>
    </row>
    <row r="24" spans="1:22" x14ac:dyDescent="0.25">
      <c r="A24">
        <v>2025</v>
      </c>
      <c r="B24" s="2">
        <v>45748</v>
      </c>
      <c r="C24" s="2">
        <v>45838</v>
      </c>
      <c r="D24" t="s">
        <v>63</v>
      </c>
      <c r="E24">
        <v>1211</v>
      </c>
      <c r="F24" t="s">
        <v>143</v>
      </c>
      <c r="G24" t="s">
        <v>144</v>
      </c>
      <c r="H24" t="s">
        <v>145</v>
      </c>
      <c r="I24" t="s">
        <v>64</v>
      </c>
      <c r="J24" t="s">
        <v>146</v>
      </c>
      <c r="K24" t="s">
        <v>147</v>
      </c>
      <c r="L24" s="2">
        <v>45658</v>
      </c>
      <c r="M24" s="2">
        <v>45900</v>
      </c>
      <c r="N24" t="s">
        <v>80</v>
      </c>
      <c r="O24" s="3">
        <v>18700</v>
      </c>
      <c r="P24" s="3">
        <v>15938.64</v>
      </c>
      <c r="Q24" s="3">
        <v>149600</v>
      </c>
      <c r="R24" s="3">
        <v>127509.12</v>
      </c>
      <c r="S24" t="s">
        <v>72</v>
      </c>
      <c r="T24" t="s">
        <v>73</v>
      </c>
      <c r="U24" t="s">
        <v>74</v>
      </c>
      <c r="V24" s="2">
        <v>45838</v>
      </c>
    </row>
    <row r="25" spans="1:22" x14ac:dyDescent="0.25">
      <c r="A25">
        <v>2025</v>
      </c>
      <c r="B25" s="2">
        <v>45748</v>
      </c>
      <c r="C25" s="2">
        <v>45838</v>
      </c>
      <c r="D25" t="s">
        <v>63</v>
      </c>
      <c r="E25">
        <v>1211</v>
      </c>
      <c r="F25" t="s">
        <v>148</v>
      </c>
      <c r="G25" t="s">
        <v>67</v>
      </c>
      <c r="H25" t="s">
        <v>149</v>
      </c>
      <c r="I25" t="s">
        <v>65</v>
      </c>
      <c r="J25" t="s">
        <v>150</v>
      </c>
      <c r="K25" t="s">
        <v>151</v>
      </c>
      <c r="L25" s="2">
        <v>45658</v>
      </c>
      <c r="M25" s="2">
        <v>45900</v>
      </c>
      <c r="N25" t="s">
        <v>152</v>
      </c>
      <c r="O25" s="3">
        <v>16200</v>
      </c>
      <c r="P25" s="3">
        <v>14035.68</v>
      </c>
      <c r="Q25" s="3">
        <v>129600</v>
      </c>
      <c r="R25" s="3">
        <v>112285.44</v>
      </c>
      <c r="S25" t="s">
        <v>72</v>
      </c>
      <c r="T25" t="s">
        <v>73</v>
      </c>
      <c r="U25" t="s">
        <v>74</v>
      </c>
      <c r="V25" s="2">
        <v>45838</v>
      </c>
    </row>
    <row r="26" spans="1:22" x14ac:dyDescent="0.25">
      <c r="A26">
        <v>2025</v>
      </c>
      <c r="B26" s="2">
        <v>45748</v>
      </c>
      <c r="C26" s="2">
        <v>45838</v>
      </c>
      <c r="D26" t="s">
        <v>63</v>
      </c>
      <c r="E26">
        <v>1211</v>
      </c>
      <c r="F26" t="s">
        <v>154</v>
      </c>
      <c r="G26" t="s">
        <v>149</v>
      </c>
      <c r="H26" t="s">
        <v>155</v>
      </c>
      <c r="I26" t="s">
        <v>64</v>
      </c>
      <c r="J26" t="s">
        <v>156</v>
      </c>
      <c r="K26" t="s">
        <v>157</v>
      </c>
      <c r="L26" s="2">
        <v>45658</v>
      </c>
      <c r="M26" s="2">
        <v>45900</v>
      </c>
      <c r="N26" t="s">
        <v>158</v>
      </c>
      <c r="O26" s="3">
        <v>16200</v>
      </c>
      <c r="P26" s="3">
        <v>14035.68</v>
      </c>
      <c r="Q26" s="3">
        <v>129600</v>
      </c>
      <c r="R26" s="3">
        <v>112285.44</v>
      </c>
      <c r="S26" t="s">
        <v>72</v>
      </c>
      <c r="T26" t="s">
        <v>73</v>
      </c>
      <c r="U26" t="s">
        <v>74</v>
      </c>
      <c r="V26" s="2">
        <v>45838</v>
      </c>
    </row>
    <row r="27" spans="1:22" x14ac:dyDescent="0.25">
      <c r="A27">
        <v>2025</v>
      </c>
      <c r="B27" s="2">
        <v>45748</v>
      </c>
      <c r="C27" s="2">
        <v>45838</v>
      </c>
      <c r="D27" t="s">
        <v>63</v>
      </c>
      <c r="E27">
        <v>1211</v>
      </c>
      <c r="F27" t="s">
        <v>403</v>
      </c>
      <c r="G27" t="s">
        <v>1050</v>
      </c>
      <c r="H27" t="s">
        <v>247</v>
      </c>
      <c r="I27" t="s">
        <v>65</v>
      </c>
      <c r="J27" t="s">
        <v>159</v>
      </c>
      <c r="K27" t="s">
        <v>1174</v>
      </c>
      <c r="L27" s="2">
        <v>45793</v>
      </c>
      <c r="M27" s="2">
        <v>45900</v>
      </c>
      <c r="N27" t="s">
        <v>160</v>
      </c>
      <c r="O27" s="3">
        <v>16200</v>
      </c>
      <c r="P27" s="3">
        <v>14035.68</v>
      </c>
      <c r="Q27" s="3">
        <v>56700</v>
      </c>
      <c r="R27" s="3">
        <v>49124.88</v>
      </c>
      <c r="S27" t="s">
        <v>72</v>
      </c>
      <c r="T27" t="s">
        <v>73</v>
      </c>
      <c r="U27" t="s">
        <v>74</v>
      </c>
      <c r="V27" s="2">
        <v>45838</v>
      </c>
    </row>
    <row r="28" spans="1:22" x14ac:dyDescent="0.25">
      <c r="A28">
        <v>2025</v>
      </c>
      <c r="B28" s="2">
        <v>45748</v>
      </c>
      <c r="C28" s="2">
        <v>45838</v>
      </c>
      <c r="D28" t="s">
        <v>63</v>
      </c>
      <c r="E28">
        <v>1211</v>
      </c>
      <c r="F28" t="s">
        <v>1086</v>
      </c>
      <c r="G28" t="s">
        <v>1087</v>
      </c>
      <c r="H28" t="s">
        <v>1088</v>
      </c>
      <c r="I28" t="s">
        <v>64</v>
      </c>
      <c r="J28" t="s">
        <v>1176</v>
      </c>
      <c r="K28" t="s">
        <v>1175</v>
      </c>
      <c r="L28" s="2">
        <v>45763</v>
      </c>
      <c r="M28" s="2">
        <v>45900</v>
      </c>
      <c r="N28" t="s">
        <v>160</v>
      </c>
      <c r="O28" s="3">
        <v>16200</v>
      </c>
      <c r="P28" s="3">
        <v>14035.68</v>
      </c>
      <c r="Q28" s="3">
        <v>72900</v>
      </c>
      <c r="R28" s="3">
        <v>63160.56</v>
      </c>
      <c r="S28" t="s">
        <v>72</v>
      </c>
      <c r="T28" t="s">
        <v>73</v>
      </c>
      <c r="U28" t="s">
        <v>74</v>
      </c>
      <c r="V28" s="2">
        <v>45838</v>
      </c>
    </row>
    <row r="29" spans="1:22" x14ac:dyDescent="0.25">
      <c r="A29">
        <v>2025</v>
      </c>
      <c r="B29" s="2">
        <v>45748</v>
      </c>
      <c r="C29" s="2">
        <v>45838</v>
      </c>
      <c r="D29" t="s">
        <v>63</v>
      </c>
      <c r="E29">
        <v>1211</v>
      </c>
      <c r="F29" t="s">
        <v>161</v>
      </c>
      <c r="G29" t="s">
        <v>162</v>
      </c>
      <c r="H29" t="s">
        <v>83</v>
      </c>
      <c r="I29" t="s">
        <v>64</v>
      </c>
      <c r="J29" t="s">
        <v>163</v>
      </c>
      <c r="K29" t="s">
        <v>164</v>
      </c>
      <c r="L29" s="2">
        <v>45658</v>
      </c>
      <c r="M29" s="2">
        <v>45900</v>
      </c>
      <c r="N29" t="s">
        <v>165</v>
      </c>
      <c r="O29" s="3">
        <v>16200</v>
      </c>
      <c r="P29" s="3">
        <v>14035.68</v>
      </c>
      <c r="Q29" s="3">
        <v>129600</v>
      </c>
      <c r="R29" s="3">
        <v>112285.44</v>
      </c>
      <c r="S29" t="s">
        <v>72</v>
      </c>
      <c r="T29" t="s">
        <v>73</v>
      </c>
      <c r="U29" t="s">
        <v>74</v>
      </c>
      <c r="V29" s="2">
        <v>45838</v>
      </c>
    </row>
    <row r="30" spans="1:22" x14ac:dyDescent="0.25">
      <c r="A30">
        <v>2025</v>
      </c>
      <c r="B30" s="2">
        <v>45748</v>
      </c>
      <c r="C30" s="2">
        <v>45838</v>
      </c>
      <c r="D30" t="s">
        <v>63</v>
      </c>
      <c r="E30">
        <v>1211</v>
      </c>
      <c r="F30" t="s">
        <v>166</v>
      </c>
      <c r="G30" t="s">
        <v>167</v>
      </c>
      <c r="H30" t="s">
        <v>82</v>
      </c>
      <c r="I30" t="s">
        <v>64</v>
      </c>
      <c r="J30" t="s">
        <v>168</v>
      </c>
      <c r="K30" t="s">
        <v>169</v>
      </c>
      <c r="L30" s="2">
        <v>45658</v>
      </c>
      <c r="M30" s="2">
        <v>45900</v>
      </c>
      <c r="N30" t="s">
        <v>170</v>
      </c>
      <c r="O30" s="3">
        <v>16200</v>
      </c>
      <c r="P30" s="3">
        <v>14035.68</v>
      </c>
      <c r="Q30" s="3">
        <v>129600</v>
      </c>
      <c r="R30" s="3">
        <v>112285.44</v>
      </c>
      <c r="S30" t="s">
        <v>72</v>
      </c>
      <c r="T30" t="s">
        <v>73</v>
      </c>
      <c r="U30" t="s">
        <v>74</v>
      </c>
      <c r="V30" s="2">
        <v>45838</v>
      </c>
    </row>
    <row r="31" spans="1:22" x14ac:dyDescent="0.25">
      <c r="A31">
        <v>2025</v>
      </c>
      <c r="B31" s="2">
        <v>45748</v>
      </c>
      <c r="C31" s="2">
        <v>45838</v>
      </c>
      <c r="D31" t="s">
        <v>63</v>
      </c>
      <c r="E31">
        <v>1211</v>
      </c>
      <c r="F31" t="s">
        <v>440</v>
      </c>
      <c r="G31" t="s">
        <v>441</v>
      </c>
      <c r="H31" t="s">
        <v>442</v>
      </c>
      <c r="I31" t="s">
        <v>64</v>
      </c>
      <c r="J31" t="s">
        <v>173</v>
      </c>
      <c r="K31" t="s">
        <v>1177</v>
      </c>
      <c r="L31" s="2">
        <v>45778</v>
      </c>
      <c r="M31" s="2">
        <v>45900</v>
      </c>
      <c r="N31" t="s">
        <v>174</v>
      </c>
      <c r="O31" s="3">
        <v>16200</v>
      </c>
      <c r="P31" s="3">
        <v>14035.68</v>
      </c>
      <c r="Q31" s="3">
        <v>56700</v>
      </c>
      <c r="R31" s="3">
        <v>49124.880000000005</v>
      </c>
      <c r="S31" t="s">
        <v>72</v>
      </c>
      <c r="T31" t="s">
        <v>73</v>
      </c>
      <c r="U31" t="s">
        <v>74</v>
      </c>
      <c r="V31" s="2">
        <v>45838</v>
      </c>
    </row>
    <row r="32" spans="1:22" x14ac:dyDescent="0.25">
      <c r="A32">
        <v>2025</v>
      </c>
      <c r="B32" s="2">
        <v>45748</v>
      </c>
      <c r="C32" s="2">
        <v>45838</v>
      </c>
      <c r="D32" t="s">
        <v>63</v>
      </c>
      <c r="E32">
        <v>1211</v>
      </c>
      <c r="F32" t="s">
        <v>1089</v>
      </c>
      <c r="G32" t="s">
        <v>1090</v>
      </c>
      <c r="H32" t="s">
        <v>608</v>
      </c>
      <c r="I32" t="s">
        <v>65</v>
      </c>
      <c r="J32" t="s">
        <v>1179</v>
      </c>
      <c r="K32" t="s">
        <v>1178</v>
      </c>
      <c r="L32" s="2">
        <v>45778</v>
      </c>
      <c r="M32" s="2">
        <v>45900</v>
      </c>
      <c r="N32" t="s">
        <v>174</v>
      </c>
      <c r="O32" s="3">
        <v>16200</v>
      </c>
      <c r="P32" s="3">
        <v>14035.68</v>
      </c>
      <c r="Q32" s="3">
        <v>56700</v>
      </c>
      <c r="R32" s="3">
        <v>49124.880000000005</v>
      </c>
      <c r="S32" t="s">
        <v>72</v>
      </c>
      <c r="T32" t="s">
        <v>73</v>
      </c>
      <c r="U32" t="s">
        <v>74</v>
      </c>
      <c r="V32" s="2">
        <v>45838</v>
      </c>
    </row>
    <row r="33" spans="1:22" x14ac:dyDescent="0.25">
      <c r="A33">
        <v>2025</v>
      </c>
      <c r="B33" s="2">
        <v>45748</v>
      </c>
      <c r="C33" s="2">
        <v>45838</v>
      </c>
      <c r="D33" t="s">
        <v>63</v>
      </c>
      <c r="E33">
        <v>1211</v>
      </c>
      <c r="F33" t="s">
        <v>175</v>
      </c>
      <c r="G33" t="s">
        <v>67</v>
      </c>
      <c r="H33" t="s">
        <v>176</v>
      </c>
      <c r="I33" t="s">
        <v>64</v>
      </c>
      <c r="J33" t="s">
        <v>177</v>
      </c>
      <c r="K33" t="s">
        <v>178</v>
      </c>
      <c r="L33" s="2">
        <v>45658</v>
      </c>
      <c r="M33" s="2">
        <v>45900</v>
      </c>
      <c r="N33" t="s">
        <v>99</v>
      </c>
      <c r="O33" s="3">
        <v>16200</v>
      </c>
      <c r="P33" s="3">
        <v>14035.68</v>
      </c>
      <c r="Q33" s="3">
        <v>48600</v>
      </c>
      <c r="R33" s="3">
        <v>42107.040000000001</v>
      </c>
      <c r="S33" t="s">
        <v>72</v>
      </c>
      <c r="T33" t="s">
        <v>73</v>
      </c>
      <c r="U33" t="s">
        <v>74</v>
      </c>
      <c r="V33" s="2">
        <v>45838</v>
      </c>
    </row>
    <row r="34" spans="1:22" x14ac:dyDescent="0.25">
      <c r="A34">
        <v>2025</v>
      </c>
      <c r="B34" s="2">
        <v>45748</v>
      </c>
      <c r="C34" s="2">
        <v>45838</v>
      </c>
      <c r="D34" t="s">
        <v>63</v>
      </c>
      <c r="E34">
        <v>1211</v>
      </c>
      <c r="F34" t="s">
        <v>179</v>
      </c>
      <c r="G34" t="s">
        <v>88</v>
      </c>
      <c r="H34" t="s">
        <v>180</v>
      </c>
      <c r="I34" t="s">
        <v>64</v>
      </c>
      <c r="J34" t="s">
        <v>181</v>
      </c>
      <c r="K34" t="s">
        <v>182</v>
      </c>
      <c r="L34" s="2">
        <v>45658</v>
      </c>
      <c r="M34" s="2">
        <v>45900</v>
      </c>
      <c r="N34" t="s">
        <v>152</v>
      </c>
      <c r="O34" s="3">
        <v>16200</v>
      </c>
      <c r="P34" s="3">
        <v>14035.68</v>
      </c>
      <c r="Q34" s="3">
        <v>129600</v>
      </c>
      <c r="R34" s="3">
        <v>112285.44</v>
      </c>
      <c r="S34" t="s">
        <v>72</v>
      </c>
      <c r="T34" t="s">
        <v>73</v>
      </c>
      <c r="U34" t="s">
        <v>74</v>
      </c>
      <c r="V34" s="2">
        <v>45838</v>
      </c>
    </row>
    <row r="35" spans="1:22" x14ac:dyDescent="0.25">
      <c r="A35">
        <v>2025</v>
      </c>
      <c r="B35" s="2">
        <v>45748</v>
      </c>
      <c r="C35" s="2">
        <v>45838</v>
      </c>
      <c r="D35" t="s">
        <v>63</v>
      </c>
      <c r="E35">
        <v>1211</v>
      </c>
      <c r="F35" t="s">
        <v>183</v>
      </c>
      <c r="G35" t="s">
        <v>184</v>
      </c>
      <c r="H35" t="s">
        <v>185</v>
      </c>
      <c r="I35" t="s">
        <v>65</v>
      </c>
      <c r="J35" t="s">
        <v>186</v>
      </c>
      <c r="K35" t="s">
        <v>187</v>
      </c>
      <c r="L35" s="2">
        <v>45658</v>
      </c>
      <c r="M35" s="2">
        <v>45900</v>
      </c>
      <c r="N35" t="s">
        <v>188</v>
      </c>
      <c r="O35" s="3">
        <v>16200</v>
      </c>
      <c r="P35" s="3">
        <v>14035.68</v>
      </c>
      <c r="Q35" s="3">
        <v>129600</v>
      </c>
      <c r="R35" s="3">
        <v>112285.44</v>
      </c>
      <c r="S35" t="s">
        <v>72</v>
      </c>
      <c r="T35" t="s">
        <v>73</v>
      </c>
      <c r="U35" t="s">
        <v>74</v>
      </c>
      <c r="V35" s="2">
        <v>45838</v>
      </c>
    </row>
    <row r="36" spans="1:22" x14ac:dyDescent="0.25">
      <c r="A36">
        <v>2025</v>
      </c>
      <c r="B36" s="2">
        <v>45748</v>
      </c>
      <c r="C36" s="2">
        <v>45838</v>
      </c>
      <c r="D36" t="s">
        <v>63</v>
      </c>
      <c r="E36">
        <v>1211</v>
      </c>
      <c r="F36" t="s">
        <v>189</v>
      </c>
      <c r="G36" t="s">
        <v>190</v>
      </c>
      <c r="H36" t="s">
        <v>191</v>
      </c>
      <c r="I36" t="s">
        <v>65</v>
      </c>
      <c r="J36" t="s">
        <v>192</v>
      </c>
      <c r="K36" t="s">
        <v>193</v>
      </c>
      <c r="L36" s="2">
        <v>45658</v>
      </c>
      <c r="M36" s="2">
        <v>45900</v>
      </c>
      <c r="N36" t="s">
        <v>194</v>
      </c>
      <c r="O36" s="3">
        <v>16200</v>
      </c>
      <c r="P36" s="3">
        <v>14035.68</v>
      </c>
      <c r="Q36" s="3">
        <v>129600</v>
      </c>
      <c r="R36" s="3">
        <v>112285.44</v>
      </c>
      <c r="S36" t="s">
        <v>72</v>
      </c>
      <c r="T36" t="s">
        <v>73</v>
      </c>
      <c r="U36" t="s">
        <v>74</v>
      </c>
      <c r="V36" s="2">
        <v>45838</v>
      </c>
    </row>
    <row r="37" spans="1:22" x14ac:dyDescent="0.25">
      <c r="A37">
        <v>2025</v>
      </c>
      <c r="B37" s="2">
        <v>45748</v>
      </c>
      <c r="C37" s="2">
        <v>45838</v>
      </c>
      <c r="D37" t="s">
        <v>63</v>
      </c>
      <c r="E37">
        <v>1211</v>
      </c>
      <c r="F37" t="s">
        <v>1091</v>
      </c>
      <c r="G37" t="s">
        <v>1092</v>
      </c>
      <c r="H37" t="s">
        <v>1060</v>
      </c>
      <c r="I37" t="s">
        <v>65</v>
      </c>
      <c r="J37" t="s">
        <v>1180</v>
      </c>
      <c r="K37" t="s">
        <v>1182</v>
      </c>
      <c r="L37" s="2">
        <v>45763</v>
      </c>
      <c r="M37" s="2">
        <v>45900</v>
      </c>
      <c r="N37" t="s">
        <v>194</v>
      </c>
      <c r="O37" s="3">
        <v>16200</v>
      </c>
      <c r="P37" s="3">
        <v>14035.68</v>
      </c>
      <c r="Q37" s="3">
        <v>72900</v>
      </c>
      <c r="R37" s="3">
        <v>63160.56</v>
      </c>
      <c r="S37" t="s">
        <v>72</v>
      </c>
      <c r="T37" t="s">
        <v>73</v>
      </c>
      <c r="U37" t="s">
        <v>74</v>
      </c>
      <c r="V37" s="2">
        <v>45838</v>
      </c>
    </row>
    <row r="38" spans="1:22" x14ac:dyDescent="0.25">
      <c r="A38">
        <v>2025</v>
      </c>
      <c r="B38" s="2">
        <v>45748</v>
      </c>
      <c r="C38" s="2">
        <v>45838</v>
      </c>
      <c r="D38" t="s">
        <v>63</v>
      </c>
      <c r="E38">
        <v>1211</v>
      </c>
      <c r="F38" t="s">
        <v>195</v>
      </c>
      <c r="G38" t="s">
        <v>196</v>
      </c>
      <c r="H38" t="s">
        <v>122</v>
      </c>
      <c r="I38" t="s">
        <v>64</v>
      </c>
      <c r="J38" t="s">
        <v>197</v>
      </c>
      <c r="K38" t="s">
        <v>198</v>
      </c>
      <c r="L38" s="2">
        <v>45658</v>
      </c>
      <c r="M38" s="2">
        <v>45900</v>
      </c>
      <c r="N38" t="s">
        <v>194</v>
      </c>
      <c r="O38" s="3">
        <v>16200</v>
      </c>
      <c r="P38" s="3">
        <v>14035.68</v>
      </c>
      <c r="Q38" s="3">
        <v>129600</v>
      </c>
      <c r="R38" s="3">
        <v>112285.44</v>
      </c>
      <c r="S38" t="s">
        <v>72</v>
      </c>
      <c r="T38" t="s">
        <v>73</v>
      </c>
      <c r="U38" t="s">
        <v>74</v>
      </c>
      <c r="V38" s="2">
        <v>45838</v>
      </c>
    </row>
    <row r="39" spans="1:22" x14ac:dyDescent="0.25">
      <c r="A39">
        <v>2025</v>
      </c>
      <c r="B39" s="2">
        <v>45748</v>
      </c>
      <c r="C39" s="2">
        <v>45838</v>
      </c>
      <c r="D39" t="s">
        <v>63</v>
      </c>
      <c r="E39">
        <v>1211</v>
      </c>
      <c r="F39" t="s">
        <v>199</v>
      </c>
      <c r="G39" t="s">
        <v>200</v>
      </c>
      <c r="H39" t="s">
        <v>201</v>
      </c>
      <c r="I39" t="s">
        <v>64</v>
      </c>
      <c r="J39" t="s">
        <v>202</v>
      </c>
      <c r="K39" t="s">
        <v>203</v>
      </c>
      <c r="L39" s="2">
        <v>45658</v>
      </c>
      <c r="M39" s="2">
        <v>45900</v>
      </c>
      <c r="N39" t="s">
        <v>174</v>
      </c>
      <c r="O39" s="3">
        <v>16200</v>
      </c>
      <c r="P39" s="3">
        <v>14035.68</v>
      </c>
      <c r="Q39" s="3">
        <v>129600</v>
      </c>
      <c r="R39" s="3">
        <v>112285.44</v>
      </c>
      <c r="S39" t="s">
        <v>72</v>
      </c>
      <c r="T39" t="s">
        <v>73</v>
      </c>
      <c r="U39" t="s">
        <v>74</v>
      </c>
      <c r="V39" s="2">
        <v>45838</v>
      </c>
    </row>
    <row r="40" spans="1:22" x14ac:dyDescent="0.25">
      <c r="A40">
        <v>2025</v>
      </c>
      <c r="B40" s="2">
        <v>45748</v>
      </c>
      <c r="C40" s="2">
        <v>45838</v>
      </c>
      <c r="D40" t="s">
        <v>63</v>
      </c>
      <c r="E40">
        <v>1211</v>
      </c>
      <c r="F40" t="s">
        <v>204</v>
      </c>
      <c r="G40" t="s">
        <v>205</v>
      </c>
      <c r="H40" t="s">
        <v>91</v>
      </c>
      <c r="I40" t="s">
        <v>65</v>
      </c>
      <c r="J40" t="s">
        <v>206</v>
      </c>
      <c r="K40" t="s">
        <v>207</v>
      </c>
      <c r="L40" s="2">
        <v>45658</v>
      </c>
      <c r="M40" s="2">
        <v>45900</v>
      </c>
      <c r="N40" t="s">
        <v>208</v>
      </c>
      <c r="O40" s="3">
        <v>16200</v>
      </c>
      <c r="P40" s="3">
        <v>14035.68</v>
      </c>
      <c r="Q40" s="3">
        <v>129600</v>
      </c>
      <c r="R40" s="3">
        <v>112285.44</v>
      </c>
      <c r="S40" t="s">
        <v>72</v>
      </c>
      <c r="T40" t="s">
        <v>73</v>
      </c>
      <c r="U40" t="s">
        <v>74</v>
      </c>
      <c r="V40" s="2">
        <v>45838</v>
      </c>
    </row>
    <row r="41" spans="1:22" x14ac:dyDescent="0.25">
      <c r="A41">
        <v>2025</v>
      </c>
      <c r="B41" s="2">
        <v>45748</v>
      </c>
      <c r="C41" s="2">
        <v>45838</v>
      </c>
      <c r="D41" t="s">
        <v>63</v>
      </c>
      <c r="E41">
        <v>1211</v>
      </c>
      <c r="F41" t="s">
        <v>209</v>
      </c>
      <c r="G41" t="s">
        <v>210</v>
      </c>
      <c r="H41" t="s">
        <v>91</v>
      </c>
      <c r="I41" t="s">
        <v>64</v>
      </c>
      <c r="J41" t="s">
        <v>211</v>
      </c>
      <c r="K41" t="s">
        <v>212</v>
      </c>
      <c r="L41" s="2">
        <v>45658</v>
      </c>
      <c r="M41" s="2">
        <v>45900</v>
      </c>
      <c r="N41" t="s">
        <v>213</v>
      </c>
      <c r="O41" s="3">
        <v>16200</v>
      </c>
      <c r="P41" s="3">
        <v>14035.68</v>
      </c>
      <c r="Q41" s="3">
        <v>129600</v>
      </c>
      <c r="R41" s="3">
        <v>112285.44</v>
      </c>
      <c r="S41" t="s">
        <v>72</v>
      </c>
      <c r="T41" t="s">
        <v>73</v>
      </c>
      <c r="U41" t="s">
        <v>74</v>
      </c>
      <c r="V41" s="2">
        <v>45838</v>
      </c>
    </row>
    <row r="42" spans="1:22" x14ac:dyDescent="0.25">
      <c r="A42">
        <v>2025</v>
      </c>
      <c r="B42" s="2">
        <v>45748</v>
      </c>
      <c r="C42" s="2">
        <v>45838</v>
      </c>
      <c r="D42" t="s">
        <v>63</v>
      </c>
      <c r="E42">
        <v>1211</v>
      </c>
      <c r="F42" t="s">
        <v>214</v>
      </c>
      <c r="G42" t="s">
        <v>215</v>
      </c>
      <c r="H42" t="s">
        <v>216</v>
      </c>
      <c r="I42" t="s">
        <v>65</v>
      </c>
      <c r="J42" t="s">
        <v>217</v>
      </c>
      <c r="K42" t="s">
        <v>218</v>
      </c>
      <c r="L42" s="2">
        <v>45658</v>
      </c>
      <c r="M42" s="2">
        <v>45900</v>
      </c>
      <c r="N42" t="s">
        <v>152</v>
      </c>
      <c r="O42" s="3">
        <v>16200</v>
      </c>
      <c r="P42" s="3">
        <v>14035.68</v>
      </c>
      <c r="Q42" s="3">
        <v>129600</v>
      </c>
      <c r="R42" s="3">
        <v>112285.44</v>
      </c>
      <c r="S42" t="s">
        <v>72</v>
      </c>
      <c r="T42" t="s">
        <v>73</v>
      </c>
      <c r="U42" t="s">
        <v>74</v>
      </c>
      <c r="V42" s="2">
        <v>45838</v>
      </c>
    </row>
    <row r="43" spans="1:22" x14ac:dyDescent="0.25">
      <c r="A43">
        <v>2025</v>
      </c>
      <c r="B43" s="2">
        <v>45748</v>
      </c>
      <c r="C43" s="2">
        <v>45838</v>
      </c>
      <c r="D43" t="s">
        <v>63</v>
      </c>
      <c r="E43">
        <v>1211</v>
      </c>
      <c r="F43" t="s">
        <v>283</v>
      </c>
      <c r="G43" t="s">
        <v>140</v>
      </c>
      <c r="H43" t="s">
        <v>338</v>
      </c>
      <c r="I43" t="s">
        <v>65</v>
      </c>
      <c r="J43" t="s">
        <v>1181</v>
      </c>
      <c r="K43" t="s">
        <v>1183</v>
      </c>
      <c r="L43" s="2">
        <v>45809</v>
      </c>
      <c r="M43" s="2">
        <v>45900</v>
      </c>
      <c r="N43" t="s">
        <v>152</v>
      </c>
      <c r="O43" s="3">
        <v>16200</v>
      </c>
      <c r="P43" s="3">
        <v>14035.68</v>
      </c>
      <c r="Q43" s="3">
        <v>48600</v>
      </c>
      <c r="R43" s="3">
        <v>42107.040000000001</v>
      </c>
      <c r="S43" t="s">
        <v>72</v>
      </c>
      <c r="T43" t="s">
        <v>73</v>
      </c>
      <c r="U43" t="s">
        <v>74</v>
      </c>
      <c r="V43" s="2">
        <v>45838</v>
      </c>
    </row>
    <row r="44" spans="1:22" x14ac:dyDescent="0.25">
      <c r="A44">
        <v>2025</v>
      </c>
      <c r="B44" s="2">
        <v>45748</v>
      </c>
      <c r="C44" s="2">
        <v>45838</v>
      </c>
      <c r="D44" t="s">
        <v>63</v>
      </c>
      <c r="E44">
        <v>1211</v>
      </c>
      <c r="F44" t="s">
        <v>219</v>
      </c>
      <c r="G44" t="s">
        <v>220</v>
      </c>
      <c r="H44" t="s">
        <v>221</v>
      </c>
      <c r="I44" t="s">
        <v>64</v>
      </c>
      <c r="J44" t="s">
        <v>222</v>
      </c>
      <c r="K44" t="s">
        <v>223</v>
      </c>
      <c r="L44" s="2">
        <v>45658</v>
      </c>
      <c r="M44" s="2">
        <v>45900</v>
      </c>
      <c r="N44" t="s">
        <v>194</v>
      </c>
      <c r="O44" s="3">
        <v>16200</v>
      </c>
      <c r="P44" s="3">
        <v>14035.68</v>
      </c>
      <c r="Q44" s="3">
        <v>129600</v>
      </c>
      <c r="R44" s="3">
        <v>112285.44</v>
      </c>
      <c r="S44" t="s">
        <v>72</v>
      </c>
      <c r="T44" t="s">
        <v>73</v>
      </c>
      <c r="U44" t="s">
        <v>74</v>
      </c>
      <c r="V44" s="2">
        <v>45838</v>
      </c>
    </row>
    <row r="45" spans="1:22" x14ac:dyDescent="0.25">
      <c r="A45">
        <v>2025</v>
      </c>
      <c r="B45" s="2">
        <v>45748</v>
      </c>
      <c r="C45" s="2">
        <v>45838</v>
      </c>
      <c r="D45" t="s">
        <v>63</v>
      </c>
      <c r="E45">
        <v>1211</v>
      </c>
      <c r="F45" t="s">
        <v>224</v>
      </c>
      <c r="G45" t="s">
        <v>225</v>
      </c>
      <c r="H45" t="s">
        <v>226</v>
      </c>
      <c r="I45" t="s">
        <v>64</v>
      </c>
      <c r="J45" t="s">
        <v>227</v>
      </c>
      <c r="K45" t="s">
        <v>228</v>
      </c>
      <c r="L45" s="2">
        <v>45658</v>
      </c>
      <c r="M45" s="2">
        <v>45900</v>
      </c>
      <c r="N45" s="4" t="s">
        <v>229</v>
      </c>
      <c r="O45" s="3">
        <v>16200</v>
      </c>
      <c r="P45" s="3">
        <v>14035.68</v>
      </c>
      <c r="Q45" s="3">
        <v>129600</v>
      </c>
      <c r="R45" s="3">
        <v>112285.44</v>
      </c>
      <c r="S45" t="s">
        <v>72</v>
      </c>
      <c r="T45" t="s">
        <v>73</v>
      </c>
      <c r="U45" t="s">
        <v>74</v>
      </c>
      <c r="V45" s="2">
        <v>45838</v>
      </c>
    </row>
    <row r="46" spans="1:22" x14ac:dyDescent="0.25">
      <c r="A46">
        <v>2025</v>
      </c>
      <c r="B46" s="2">
        <v>45748</v>
      </c>
      <c r="C46" s="2">
        <v>45838</v>
      </c>
      <c r="D46" t="s">
        <v>63</v>
      </c>
      <c r="E46">
        <v>1211</v>
      </c>
      <c r="F46" t="s">
        <v>230</v>
      </c>
      <c r="G46" t="s">
        <v>231</v>
      </c>
      <c r="H46" t="s">
        <v>232</v>
      </c>
      <c r="I46" t="s">
        <v>65</v>
      </c>
      <c r="J46" t="s">
        <v>233</v>
      </c>
      <c r="K46" t="s">
        <v>234</v>
      </c>
      <c r="L46" s="2">
        <v>45658</v>
      </c>
      <c r="M46" s="2">
        <v>45900</v>
      </c>
      <c r="N46" t="s">
        <v>235</v>
      </c>
      <c r="O46" s="3">
        <v>16200</v>
      </c>
      <c r="P46" s="3">
        <v>14035.68</v>
      </c>
      <c r="Q46" s="3">
        <v>129600</v>
      </c>
      <c r="R46" s="3">
        <v>112285.44</v>
      </c>
      <c r="S46" t="s">
        <v>72</v>
      </c>
      <c r="T46" t="s">
        <v>73</v>
      </c>
      <c r="U46" t="s">
        <v>74</v>
      </c>
      <c r="V46" s="2">
        <v>45838</v>
      </c>
    </row>
    <row r="47" spans="1:22" x14ac:dyDescent="0.25">
      <c r="A47">
        <v>2025</v>
      </c>
      <c r="B47" s="2">
        <v>45748</v>
      </c>
      <c r="C47" s="2">
        <v>45838</v>
      </c>
      <c r="D47" t="s">
        <v>63</v>
      </c>
      <c r="E47">
        <v>1211</v>
      </c>
      <c r="F47" t="s">
        <v>236</v>
      </c>
      <c r="G47" t="s">
        <v>221</v>
      </c>
      <c r="H47" t="s">
        <v>201</v>
      </c>
      <c r="I47" t="s">
        <v>65</v>
      </c>
      <c r="J47" t="s">
        <v>237</v>
      </c>
      <c r="K47" t="s">
        <v>238</v>
      </c>
      <c r="L47" s="2">
        <v>45658</v>
      </c>
      <c r="M47" s="2">
        <v>45900</v>
      </c>
      <c r="N47" t="s">
        <v>239</v>
      </c>
      <c r="O47" s="3">
        <v>16200</v>
      </c>
      <c r="P47" s="3">
        <v>14035.68</v>
      </c>
      <c r="Q47" s="3">
        <v>129600</v>
      </c>
      <c r="R47" s="3">
        <v>112285.44</v>
      </c>
      <c r="S47" t="s">
        <v>72</v>
      </c>
      <c r="T47" t="s">
        <v>73</v>
      </c>
      <c r="U47" t="s">
        <v>74</v>
      </c>
      <c r="V47" s="2">
        <v>45838</v>
      </c>
    </row>
    <row r="48" spans="1:22" x14ac:dyDescent="0.25">
      <c r="A48">
        <v>2025</v>
      </c>
      <c r="B48" s="2">
        <v>45748</v>
      </c>
      <c r="C48" s="2">
        <v>45838</v>
      </c>
      <c r="D48" t="s">
        <v>63</v>
      </c>
      <c r="E48">
        <v>1211</v>
      </c>
      <c r="F48" t="s">
        <v>240</v>
      </c>
      <c r="G48" t="s">
        <v>241</v>
      </c>
      <c r="H48" t="s">
        <v>220</v>
      </c>
      <c r="I48" t="s">
        <v>65</v>
      </c>
      <c r="J48" t="s">
        <v>242</v>
      </c>
      <c r="K48" t="s">
        <v>243</v>
      </c>
      <c r="L48" s="2">
        <v>45658</v>
      </c>
      <c r="M48" s="2">
        <v>45900</v>
      </c>
      <c r="N48" t="s">
        <v>244</v>
      </c>
      <c r="O48" s="3">
        <v>16200</v>
      </c>
      <c r="P48" s="3">
        <v>14035.68</v>
      </c>
      <c r="Q48" s="3">
        <v>129600</v>
      </c>
      <c r="R48" s="3">
        <v>112285.44</v>
      </c>
      <c r="S48" t="s">
        <v>72</v>
      </c>
      <c r="T48" t="s">
        <v>73</v>
      </c>
      <c r="U48" t="s">
        <v>74</v>
      </c>
      <c r="V48" s="2">
        <v>45838</v>
      </c>
    </row>
    <row r="49" spans="1:22" x14ac:dyDescent="0.25">
      <c r="A49">
        <v>2025</v>
      </c>
      <c r="B49" s="2">
        <v>45748</v>
      </c>
      <c r="C49" s="2">
        <v>45838</v>
      </c>
      <c r="D49" t="s">
        <v>63</v>
      </c>
      <c r="E49">
        <v>1211</v>
      </c>
      <c r="F49" t="s">
        <v>245</v>
      </c>
      <c r="G49" t="s">
        <v>246</v>
      </c>
      <c r="H49" t="s">
        <v>247</v>
      </c>
      <c r="I49" t="s">
        <v>64</v>
      </c>
      <c r="J49" t="s">
        <v>248</v>
      </c>
      <c r="K49" t="s">
        <v>249</v>
      </c>
      <c r="L49" s="2">
        <v>45658</v>
      </c>
      <c r="M49" s="2">
        <v>45900</v>
      </c>
      <c r="N49" t="s">
        <v>250</v>
      </c>
      <c r="O49" s="3">
        <v>16200</v>
      </c>
      <c r="P49" s="3">
        <v>14035.68</v>
      </c>
      <c r="Q49" s="3">
        <v>129600</v>
      </c>
      <c r="R49" s="3">
        <v>112285.44</v>
      </c>
      <c r="S49" t="s">
        <v>72</v>
      </c>
      <c r="T49" t="s">
        <v>73</v>
      </c>
      <c r="U49" t="s">
        <v>74</v>
      </c>
      <c r="V49" s="2">
        <v>45838</v>
      </c>
    </row>
    <row r="50" spans="1:22" x14ac:dyDescent="0.25">
      <c r="A50">
        <v>2025</v>
      </c>
      <c r="B50" s="2">
        <v>45748</v>
      </c>
      <c r="C50" s="2">
        <v>45838</v>
      </c>
      <c r="D50" t="s">
        <v>63</v>
      </c>
      <c r="E50">
        <v>1211</v>
      </c>
      <c r="F50" t="s">
        <v>1094</v>
      </c>
      <c r="G50" t="s">
        <v>473</v>
      </c>
      <c r="H50" t="s">
        <v>83</v>
      </c>
      <c r="I50" t="s">
        <v>65</v>
      </c>
      <c r="J50" t="s">
        <v>1273</v>
      </c>
      <c r="K50" t="s">
        <v>1297</v>
      </c>
      <c r="L50" s="2">
        <v>45658</v>
      </c>
      <c r="M50" s="2">
        <v>45900</v>
      </c>
      <c r="N50" t="s">
        <v>99</v>
      </c>
      <c r="O50" s="3">
        <v>16200</v>
      </c>
      <c r="P50" s="3">
        <v>14035.68</v>
      </c>
      <c r="Q50" s="3">
        <v>129600</v>
      </c>
      <c r="R50" s="3">
        <v>112285.44</v>
      </c>
      <c r="S50" t="s">
        <v>72</v>
      </c>
      <c r="T50" t="s">
        <v>73</v>
      </c>
      <c r="U50" t="s">
        <v>74</v>
      </c>
      <c r="V50" s="2">
        <v>45838</v>
      </c>
    </row>
    <row r="51" spans="1:22" x14ac:dyDescent="0.25">
      <c r="A51">
        <v>2025</v>
      </c>
      <c r="B51" s="2">
        <v>45748</v>
      </c>
      <c r="C51" s="2">
        <v>45838</v>
      </c>
      <c r="D51" t="s">
        <v>63</v>
      </c>
      <c r="E51">
        <v>1211</v>
      </c>
      <c r="F51" t="s">
        <v>251</v>
      </c>
      <c r="G51" t="s">
        <v>252</v>
      </c>
      <c r="H51" t="s">
        <v>253</v>
      </c>
      <c r="I51" t="s">
        <v>64</v>
      </c>
      <c r="J51" t="s">
        <v>254</v>
      </c>
      <c r="K51" t="s">
        <v>255</v>
      </c>
      <c r="L51" s="2">
        <v>45658</v>
      </c>
      <c r="M51" s="2">
        <v>45900</v>
      </c>
      <c r="N51" t="s">
        <v>174</v>
      </c>
      <c r="O51" s="3">
        <v>16200</v>
      </c>
      <c r="P51" s="3">
        <v>14035.68</v>
      </c>
      <c r="Q51" s="3">
        <v>129600</v>
      </c>
      <c r="R51" s="3">
        <v>112285.44</v>
      </c>
      <c r="S51" t="s">
        <v>72</v>
      </c>
      <c r="T51" t="s">
        <v>73</v>
      </c>
      <c r="U51" t="s">
        <v>74</v>
      </c>
      <c r="V51" s="2">
        <v>45838</v>
      </c>
    </row>
    <row r="52" spans="1:22" x14ac:dyDescent="0.25">
      <c r="A52">
        <v>2025</v>
      </c>
      <c r="B52" s="2">
        <v>45748</v>
      </c>
      <c r="C52" s="2">
        <v>45838</v>
      </c>
      <c r="D52" t="s">
        <v>63</v>
      </c>
      <c r="E52">
        <v>1211</v>
      </c>
      <c r="F52" t="s">
        <v>1186</v>
      </c>
      <c r="G52" t="s">
        <v>1187</v>
      </c>
      <c r="H52" t="s">
        <v>1188</v>
      </c>
      <c r="I52" t="s">
        <v>65</v>
      </c>
      <c r="J52" t="s">
        <v>257</v>
      </c>
      <c r="K52" t="s">
        <v>1185</v>
      </c>
      <c r="L52" s="2">
        <v>45793</v>
      </c>
      <c r="M52" s="2">
        <v>45900</v>
      </c>
      <c r="N52" t="s">
        <v>99</v>
      </c>
      <c r="O52" s="3">
        <v>16200</v>
      </c>
      <c r="P52" s="3">
        <v>14035.68</v>
      </c>
      <c r="Q52" s="3">
        <v>56700</v>
      </c>
      <c r="R52" s="3">
        <v>49124.880000000005</v>
      </c>
      <c r="S52" t="s">
        <v>72</v>
      </c>
      <c r="T52" t="s">
        <v>73</v>
      </c>
      <c r="U52" t="s">
        <v>74</v>
      </c>
      <c r="V52" s="2">
        <v>45838</v>
      </c>
    </row>
    <row r="53" spans="1:22" x14ac:dyDescent="0.25">
      <c r="A53">
        <v>2025</v>
      </c>
      <c r="B53" s="2">
        <v>45748</v>
      </c>
      <c r="C53" s="2">
        <v>45838</v>
      </c>
      <c r="D53" t="s">
        <v>63</v>
      </c>
      <c r="E53">
        <v>1211</v>
      </c>
      <c r="F53" t="s">
        <v>1095</v>
      </c>
      <c r="G53" t="s">
        <v>883</v>
      </c>
      <c r="H53" t="s">
        <v>76</v>
      </c>
      <c r="I53" t="s">
        <v>64</v>
      </c>
      <c r="J53" t="s">
        <v>1298</v>
      </c>
      <c r="K53" t="s">
        <v>1299</v>
      </c>
      <c r="L53" s="2">
        <v>45658</v>
      </c>
      <c r="M53" s="2">
        <v>45900</v>
      </c>
      <c r="N53" t="s">
        <v>99</v>
      </c>
      <c r="O53" s="3">
        <v>16200</v>
      </c>
      <c r="P53" s="3">
        <v>14035.68</v>
      </c>
      <c r="Q53" s="3">
        <v>129600</v>
      </c>
      <c r="R53" s="3">
        <v>112285.44</v>
      </c>
      <c r="S53" t="s">
        <v>72</v>
      </c>
      <c r="T53" t="s">
        <v>73</v>
      </c>
      <c r="U53" t="s">
        <v>74</v>
      </c>
      <c r="V53" s="2">
        <v>45838</v>
      </c>
    </row>
    <row r="54" spans="1:22" x14ac:dyDescent="0.25">
      <c r="A54">
        <v>2025</v>
      </c>
      <c r="B54" s="2">
        <v>45748</v>
      </c>
      <c r="C54" s="2">
        <v>45838</v>
      </c>
      <c r="D54" t="s">
        <v>63</v>
      </c>
      <c r="E54">
        <v>1211</v>
      </c>
      <c r="F54" t="s">
        <v>258</v>
      </c>
      <c r="G54" t="s">
        <v>259</v>
      </c>
      <c r="H54" t="s">
        <v>260</v>
      </c>
      <c r="I54" t="s">
        <v>65</v>
      </c>
      <c r="J54" t="s">
        <v>261</v>
      </c>
      <c r="K54" t="s">
        <v>262</v>
      </c>
      <c r="L54" s="2">
        <v>45658</v>
      </c>
      <c r="M54" s="2">
        <v>45900</v>
      </c>
      <c r="N54" t="s">
        <v>99</v>
      </c>
      <c r="O54" s="3">
        <v>16200</v>
      </c>
      <c r="P54" s="3">
        <v>14035.68</v>
      </c>
      <c r="Q54" s="3">
        <v>129600</v>
      </c>
      <c r="R54" s="3">
        <v>112285.44</v>
      </c>
      <c r="S54" t="s">
        <v>72</v>
      </c>
      <c r="T54" t="s">
        <v>73</v>
      </c>
      <c r="U54" t="s">
        <v>74</v>
      </c>
      <c r="V54" s="2">
        <v>45838</v>
      </c>
    </row>
    <row r="55" spans="1:22" x14ac:dyDescent="0.25">
      <c r="A55">
        <v>2025</v>
      </c>
      <c r="B55" s="2">
        <v>45748</v>
      </c>
      <c r="C55" s="2">
        <v>45838</v>
      </c>
      <c r="D55" t="s">
        <v>63</v>
      </c>
      <c r="E55">
        <v>1211</v>
      </c>
      <c r="F55" t="s">
        <v>263</v>
      </c>
      <c r="G55" t="s">
        <v>264</v>
      </c>
      <c r="H55" t="s">
        <v>88</v>
      </c>
      <c r="I55" t="s">
        <v>65</v>
      </c>
      <c r="J55" t="s">
        <v>265</v>
      </c>
      <c r="K55" t="s">
        <v>266</v>
      </c>
      <c r="L55" s="2">
        <v>45658</v>
      </c>
      <c r="M55" s="2">
        <v>45900</v>
      </c>
      <c r="N55" t="s">
        <v>235</v>
      </c>
      <c r="O55" s="3">
        <v>16200</v>
      </c>
      <c r="P55" s="3">
        <v>14035.68</v>
      </c>
      <c r="Q55" s="3">
        <v>129600</v>
      </c>
      <c r="R55" s="3">
        <v>112285.44</v>
      </c>
      <c r="S55" t="s">
        <v>72</v>
      </c>
      <c r="T55" t="s">
        <v>73</v>
      </c>
      <c r="U55" t="s">
        <v>74</v>
      </c>
      <c r="V55" s="2">
        <v>45838</v>
      </c>
    </row>
    <row r="56" spans="1:22" x14ac:dyDescent="0.25">
      <c r="A56">
        <v>2025</v>
      </c>
      <c r="B56" s="2">
        <v>45748</v>
      </c>
      <c r="C56" s="2">
        <v>45838</v>
      </c>
      <c r="D56" t="s">
        <v>63</v>
      </c>
      <c r="E56">
        <v>1211</v>
      </c>
      <c r="F56" t="s">
        <v>267</v>
      </c>
      <c r="G56" t="s">
        <v>176</v>
      </c>
      <c r="H56" t="s">
        <v>268</v>
      </c>
      <c r="I56" t="s">
        <v>64</v>
      </c>
      <c r="J56" t="s">
        <v>269</v>
      </c>
      <c r="K56" t="s">
        <v>270</v>
      </c>
      <c r="L56" s="2">
        <v>45658</v>
      </c>
      <c r="M56" s="2">
        <v>45900</v>
      </c>
      <c r="N56" t="s">
        <v>99</v>
      </c>
      <c r="O56" s="3">
        <v>16200</v>
      </c>
      <c r="P56" s="3">
        <v>14035.68</v>
      </c>
      <c r="Q56" s="3">
        <v>129600</v>
      </c>
      <c r="R56" s="3">
        <v>112285.44</v>
      </c>
      <c r="S56" t="s">
        <v>72</v>
      </c>
      <c r="T56" t="s">
        <v>73</v>
      </c>
      <c r="U56" t="s">
        <v>74</v>
      </c>
      <c r="V56" s="2">
        <v>45838</v>
      </c>
    </row>
    <row r="57" spans="1:22" x14ac:dyDescent="0.25">
      <c r="A57">
        <v>2025</v>
      </c>
      <c r="B57" s="2">
        <v>45748</v>
      </c>
      <c r="C57" s="2">
        <v>45838</v>
      </c>
      <c r="D57" t="s">
        <v>63</v>
      </c>
      <c r="E57">
        <v>1211</v>
      </c>
      <c r="F57" t="s">
        <v>1096</v>
      </c>
      <c r="G57" t="s">
        <v>201</v>
      </c>
      <c r="H57" t="s">
        <v>298</v>
      </c>
      <c r="I57" t="s">
        <v>65</v>
      </c>
      <c r="J57" t="s">
        <v>1184</v>
      </c>
      <c r="K57" t="s">
        <v>1189</v>
      </c>
      <c r="L57" s="2">
        <v>45793</v>
      </c>
      <c r="M57" s="2">
        <v>45900</v>
      </c>
      <c r="N57" t="s">
        <v>99</v>
      </c>
      <c r="O57" s="3">
        <v>16200</v>
      </c>
      <c r="P57" s="3">
        <v>14035.68</v>
      </c>
      <c r="Q57" s="3">
        <v>56700</v>
      </c>
      <c r="R57" s="3">
        <v>49124.880000000005</v>
      </c>
      <c r="S57" t="s">
        <v>72</v>
      </c>
      <c r="T57" t="s">
        <v>73</v>
      </c>
      <c r="U57" t="s">
        <v>74</v>
      </c>
      <c r="V57" s="2">
        <v>45838</v>
      </c>
    </row>
    <row r="58" spans="1:22" x14ac:dyDescent="0.25">
      <c r="A58">
        <v>2025</v>
      </c>
      <c r="B58" s="2">
        <v>45748</v>
      </c>
      <c r="C58" s="2">
        <v>45838</v>
      </c>
      <c r="D58" t="s">
        <v>63</v>
      </c>
      <c r="E58">
        <v>1211</v>
      </c>
      <c r="F58" t="s">
        <v>271</v>
      </c>
      <c r="G58" t="s">
        <v>135</v>
      </c>
      <c r="H58" t="s">
        <v>67</v>
      </c>
      <c r="I58" t="s">
        <v>64</v>
      </c>
      <c r="J58" t="s">
        <v>272</v>
      </c>
      <c r="K58" t="s">
        <v>273</v>
      </c>
      <c r="L58" s="2">
        <v>45658</v>
      </c>
      <c r="M58" s="2">
        <v>45900</v>
      </c>
      <c r="N58" t="s">
        <v>194</v>
      </c>
      <c r="O58" s="3">
        <v>16200</v>
      </c>
      <c r="P58" s="3">
        <v>14035.68</v>
      </c>
      <c r="Q58" s="3">
        <v>129600</v>
      </c>
      <c r="R58" s="3">
        <v>112285.44</v>
      </c>
      <c r="S58" t="s">
        <v>72</v>
      </c>
      <c r="T58" t="s">
        <v>73</v>
      </c>
      <c r="U58" t="s">
        <v>74</v>
      </c>
      <c r="V58" s="2">
        <v>45838</v>
      </c>
    </row>
    <row r="59" spans="1:22" x14ac:dyDescent="0.25">
      <c r="A59">
        <v>2025</v>
      </c>
      <c r="B59" s="2">
        <v>45748</v>
      </c>
      <c r="C59" s="2">
        <v>45838</v>
      </c>
      <c r="D59" t="s">
        <v>63</v>
      </c>
      <c r="E59">
        <v>1211</v>
      </c>
      <c r="F59" t="s">
        <v>274</v>
      </c>
      <c r="G59" t="s">
        <v>247</v>
      </c>
      <c r="H59" t="s">
        <v>275</v>
      </c>
      <c r="I59" t="s">
        <v>64</v>
      </c>
      <c r="J59" t="s">
        <v>276</v>
      </c>
      <c r="K59" t="s">
        <v>277</v>
      </c>
      <c r="L59" s="2">
        <v>45658</v>
      </c>
      <c r="M59" s="2">
        <v>45900</v>
      </c>
      <c r="N59" t="s">
        <v>99</v>
      </c>
      <c r="O59" s="3">
        <v>16200</v>
      </c>
      <c r="P59" s="3">
        <v>14035.68</v>
      </c>
      <c r="Q59" s="3">
        <v>129600</v>
      </c>
      <c r="R59" s="3">
        <v>112285.44</v>
      </c>
      <c r="S59" t="s">
        <v>72</v>
      </c>
      <c r="T59" t="s">
        <v>73</v>
      </c>
      <c r="U59" t="s">
        <v>74</v>
      </c>
      <c r="V59" s="2">
        <v>45838</v>
      </c>
    </row>
    <row r="60" spans="1:22" x14ac:dyDescent="0.25">
      <c r="A60">
        <v>2025</v>
      </c>
      <c r="B60" s="2">
        <v>45748</v>
      </c>
      <c r="C60" s="2">
        <v>45838</v>
      </c>
      <c r="D60" t="s">
        <v>63</v>
      </c>
      <c r="E60">
        <v>1211</v>
      </c>
      <c r="F60" t="s">
        <v>278</v>
      </c>
      <c r="G60" t="s">
        <v>279</v>
      </c>
      <c r="H60" t="s">
        <v>107</v>
      </c>
      <c r="I60" t="s">
        <v>64</v>
      </c>
      <c r="J60" t="s">
        <v>280</v>
      </c>
      <c r="K60" t="s">
        <v>281</v>
      </c>
      <c r="L60" s="2">
        <v>45658</v>
      </c>
      <c r="M60" s="2">
        <v>45900</v>
      </c>
      <c r="N60" t="s">
        <v>282</v>
      </c>
      <c r="O60" s="3">
        <v>16200</v>
      </c>
      <c r="P60" s="3">
        <v>14035.68</v>
      </c>
      <c r="Q60" s="3">
        <v>129600</v>
      </c>
      <c r="R60" s="3">
        <v>112285.44</v>
      </c>
      <c r="S60" t="s">
        <v>72</v>
      </c>
      <c r="T60" t="s">
        <v>73</v>
      </c>
      <c r="U60" t="s">
        <v>74</v>
      </c>
      <c r="V60" s="2">
        <v>45838</v>
      </c>
    </row>
    <row r="61" spans="1:22" x14ac:dyDescent="0.25">
      <c r="A61">
        <v>2025</v>
      </c>
      <c r="B61" s="2">
        <v>45748</v>
      </c>
      <c r="C61" s="2">
        <v>45838</v>
      </c>
      <c r="D61" t="s">
        <v>63</v>
      </c>
      <c r="E61">
        <v>1211</v>
      </c>
      <c r="F61" t="s">
        <v>1013</v>
      </c>
      <c r="G61" t="s">
        <v>1097</v>
      </c>
      <c r="H61" t="s">
        <v>1009</v>
      </c>
      <c r="I61" t="s">
        <v>64</v>
      </c>
      <c r="J61" t="s">
        <v>1275</v>
      </c>
      <c r="K61" t="s">
        <v>1300</v>
      </c>
      <c r="L61" s="2">
        <v>45717</v>
      </c>
      <c r="M61" s="2">
        <v>45900</v>
      </c>
      <c r="N61" t="s">
        <v>1276</v>
      </c>
      <c r="O61" s="3">
        <v>13237</v>
      </c>
      <c r="P61" s="3">
        <v>11682.86</v>
      </c>
      <c r="Q61" s="3">
        <f>O61*6</f>
        <v>79422</v>
      </c>
      <c r="R61" s="3">
        <f>P61*6</f>
        <v>70097.16</v>
      </c>
      <c r="S61" t="s">
        <v>72</v>
      </c>
      <c r="T61" t="s">
        <v>73</v>
      </c>
      <c r="U61" t="s">
        <v>74</v>
      </c>
      <c r="V61" s="2">
        <v>45838</v>
      </c>
    </row>
    <row r="62" spans="1:22" x14ac:dyDescent="0.25">
      <c r="A62">
        <v>2025</v>
      </c>
      <c r="B62" s="2">
        <v>45748</v>
      </c>
      <c r="C62" s="2">
        <v>45838</v>
      </c>
      <c r="D62" t="s">
        <v>63</v>
      </c>
      <c r="E62">
        <v>1211</v>
      </c>
      <c r="F62" t="s">
        <v>283</v>
      </c>
      <c r="G62" t="s">
        <v>67</v>
      </c>
      <c r="H62" t="s">
        <v>83</v>
      </c>
      <c r="I62" t="s">
        <v>65</v>
      </c>
      <c r="J62" t="s">
        <v>284</v>
      </c>
      <c r="K62" t="s">
        <v>285</v>
      </c>
      <c r="L62" s="2">
        <v>45658</v>
      </c>
      <c r="M62" s="2">
        <v>45900</v>
      </c>
      <c r="N62" t="s">
        <v>286</v>
      </c>
      <c r="O62" s="3">
        <v>16200</v>
      </c>
      <c r="P62" s="3">
        <v>14035.68</v>
      </c>
      <c r="Q62" s="3">
        <v>129600</v>
      </c>
      <c r="R62" s="3">
        <v>112285.44</v>
      </c>
      <c r="S62" t="s">
        <v>72</v>
      </c>
      <c r="T62" t="s">
        <v>73</v>
      </c>
      <c r="U62" t="s">
        <v>74</v>
      </c>
      <c r="V62" s="2">
        <v>45838</v>
      </c>
    </row>
    <row r="63" spans="1:22" x14ac:dyDescent="0.25">
      <c r="A63">
        <v>2025</v>
      </c>
      <c r="B63" s="2">
        <v>45748</v>
      </c>
      <c r="C63" s="2">
        <v>45838</v>
      </c>
      <c r="D63" t="s">
        <v>63</v>
      </c>
      <c r="E63">
        <v>1211</v>
      </c>
      <c r="F63" t="s">
        <v>287</v>
      </c>
      <c r="G63" t="s">
        <v>288</v>
      </c>
      <c r="H63" t="s">
        <v>289</v>
      </c>
      <c r="I63" t="s">
        <v>64</v>
      </c>
      <c r="J63" t="s">
        <v>290</v>
      </c>
      <c r="K63" t="s">
        <v>291</v>
      </c>
      <c r="L63" s="2">
        <v>45658</v>
      </c>
      <c r="M63" s="2">
        <v>45900</v>
      </c>
      <c r="N63" t="s">
        <v>99</v>
      </c>
      <c r="O63" s="3">
        <v>16200</v>
      </c>
      <c r="P63" s="3">
        <v>14035.68</v>
      </c>
      <c r="Q63" s="3">
        <v>129600</v>
      </c>
      <c r="R63" s="3">
        <v>112285.44</v>
      </c>
      <c r="S63" t="s">
        <v>72</v>
      </c>
      <c r="T63" t="s">
        <v>73</v>
      </c>
      <c r="U63" t="s">
        <v>74</v>
      </c>
      <c r="V63" s="2">
        <v>45838</v>
      </c>
    </row>
    <row r="64" spans="1:22" x14ac:dyDescent="0.25">
      <c r="A64">
        <v>2025</v>
      </c>
      <c r="B64" s="2">
        <v>45748</v>
      </c>
      <c r="C64" s="2">
        <v>45838</v>
      </c>
      <c r="D64" t="s">
        <v>63</v>
      </c>
      <c r="E64">
        <v>1211</v>
      </c>
      <c r="F64" t="s">
        <v>292</v>
      </c>
      <c r="G64" t="s">
        <v>130</v>
      </c>
      <c r="H64" t="s">
        <v>95</v>
      </c>
      <c r="I64" t="s">
        <v>64</v>
      </c>
      <c r="J64" t="s">
        <v>293</v>
      </c>
      <c r="K64" t="s">
        <v>294</v>
      </c>
      <c r="L64" s="2">
        <v>45658</v>
      </c>
      <c r="M64" s="2">
        <v>45900</v>
      </c>
      <c r="N64" t="s">
        <v>295</v>
      </c>
      <c r="O64" s="3">
        <v>13237</v>
      </c>
      <c r="P64" s="3">
        <v>11682.86</v>
      </c>
      <c r="Q64" s="3">
        <v>105896</v>
      </c>
      <c r="R64" s="3">
        <v>93462.88</v>
      </c>
      <c r="S64" t="s">
        <v>72</v>
      </c>
      <c r="T64" t="s">
        <v>73</v>
      </c>
      <c r="U64" t="s">
        <v>74</v>
      </c>
      <c r="V64" s="2">
        <v>45838</v>
      </c>
    </row>
    <row r="65" spans="1:22" x14ac:dyDescent="0.25">
      <c r="A65">
        <v>2025</v>
      </c>
      <c r="B65" s="2">
        <v>45748</v>
      </c>
      <c r="C65" s="2">
        <v>45838</v>
      </c>
      <c r="D65" t="s">
        <v>63</v>
      </c>
      <c r="E65">
        <v>1211</v>
      </c>
      <c r="F65" t="s">
        <v>1103</v>
      </c>
      <c r="G65" t="s">
        <v>608</v>
      </c>
      <c r="H65" t="s">
        <v>1098</v>
      </c>
      <c r="I65" t="s">
        <v>64</v>
      </c>
      <c r="J65" t="s">
        <v>1191</v>
      </c>
      <c r="K65" t="s">
        <v>1190</v>
      </c>
      <c r="L65" s="2">
        <v>45717</v>
      </c>
      <c r="M65" s="2">
        <v>45900</v>
      </c>
      <c r="N65" t="s">
        <v>194</v>
      </c>
      <c r="O65" s="3">
        <v>16200</v>
      </c>
      <c r="P65" s="3">
        <v>14035.68</v>
      </c>
      <c r="Q65" s="3">
        <v>97200</v>
      </c>
      <c r="R65" s="3">
        <v>84214.080000000002</v>
      </c>
      <c r="S65" t="s">
        <v>72</v>
      </c>
      <c r="T65" t="s">
        <v>73</v>
      </c>
      <c r="U65" t="s">
        <v>74</v>
      </c>
      <c r="V65" s="2">
        <v>45838</v>
      </c>
    </row>
    <row r="66" spans="1:22" x14ac:dyDescent="0.25">
      <c r="A66">
        <v>2025</v>
      </c>
      <c r="B66" s="2">
        <v>45748</v>
      </c>
      <c r="C66" s="2">
        <v>45838</v>
      </c>
      <c r="D66" t="s">
        <v>63</v>
      </c>
      <c r="E66">
        <v>1211</v>
      </c>
      <c r="F66" t="s">
        <v>296</v>
      </c>
      <c r="G66" t="s">
        <v>297</v>
      </c>
      <c r="H66" t="s">
        <v>298</v>
      </c>
      <c r="I66" t="s">
        <v>64</v>
      </c>
      <c r="J66" t="s">
        <v>299</v>
      </c>
      <c r="K66" t="s">
        <v>300</v>
      </c>
      <c r="L66" s="2">
        <v>45658</v>
      </c>
      <c r="M66" s="2">
        <v>45900</v>
      </c>
      <c r="N66" t="s">
        <v>194</v>
      </c>
      <c r="O66" s="3">
        <v>16200</v>
      </c>
      <c r="P66" s="3">
        <v>14035.68</v>
      </c>
      <c r="Q66" s="3">
        <v>129600</v>
      </c>
      <c r="R66" s="3">
        <v>112285.44</v>
      </c>
      <c r="S66" t="s">
        <v>72</v>
      </c>
      <c r="T66" t="s">
        <v>73</v>
      </c>
      <c r="U66" t="s">
        <v>74</v>
      </c>
      <c r="V66" s="2">
        <v>45838</v>
      </c>
    </row>
    <row r="67" spans="1:22" x14ac:dyDescent="0.25">
      <c r="A67">
        <v>2025</v>
      </c>
      <c r="B67" s="2">
        <v>45748</v>
      </c>
      <c r="C67" s="2">
        <v>45838</v>
      </c>
      <c r="D67" t="s">
        <v>63</v>
      </c>
      <c r="E67">
        <v>1211</v>
      </c>
      <c r="F67" t="s">
        <v>301</v>
      </c>
      <c r="G67" t="s">
        <v>302</v>
      </c>
      <c r="H67" t="s">
        <v>303</v>
      </c>
      <c r="I67" t="s">
        <v>64</v>
      </c>
      <c r="J67" t="s">
        <v>304</v>
      </c>
      <c r="K67" t="s">
        <v>305</v>
      </c>
      <c r="L67" s="2">
        <v>45658</v>
      </c>
      <c r="M67" s="2">
        <v>45900</v>
      </c>
      <c r="N67" t="s">
        <v>99</v>
      </c>
      <c r="O67" s="3">
        <v>16200</v>
      </c>
      <c r="P67" s="3">
        <v>14035.68</v>
      </c>
      <c r="Q67" s="3">
        <v>129600</v>
      </c>
      <c r="R67" s="3">
        <v>112285.44</v>
      </c>
      <c r="S67" t="s">
        <v>72</v>
      </c>
      <c r="T67" t="s">
        <v>73</v>
      </c>
      <c r="U67" t="s">
        <v>74</v>
      </c>
      <c r="V67" s="2">
        <v>45838</v>
      </c>
    </row>
    <row r="68" spans="1:22" x14ac:dyDescent="0.25">
      <c r="A68">
        <v>2025</v>
      </c>
      <c r="B68" s="2">
        <v>45748</v>
      </c>
      <c r="C68" s="2">
        <v>45838</v>
      </c>
      <c r="D68" t="s">
        <v>63</v>
      </c>
      <c r="E68">
        <v>1211</v>
      </c>
      <c r="F68" t="s">
        <v>306</v>
      </c>
      <c r="G68" t="s">
        <v>83</v>
      </c>
      <c r="H68" t="s">
        <v>307</v>
      </c>
      <c r="I68" t="s">
        <v>65</v>
      </c>
      <c r="J68" t="s">
        <v>308</v>
      </c>
      <c r="K68" t="s">
        <v>309</v>
      </c>
      <c r="L68" s="2">
        <v>45658</v>
      </c>
      <c r="M68" s="2">
        <v>45900</v>
      </c>
      <c r="N68" t="s">
        <v>295</v>
      </c>
      <c r="O68" s="3">
        <v>13237</v>
      </c>
      <c r="P68" s="3">
        <v>11682.86</v>
      </c>
      <c r="Q68" s="3">
        <v>105896</v>
      </c>
      <c r="R68" s="3">
        <v>93462.88</v>
      </c>
      <c r="S68" t="s">
        <v>72</v>
      </c>
      <c r="T68" t="s">
        <v>73</v>
      </c>
      <c r="U68" t="s">
        <v>74</v>
      </c>
      <c r="V68" s="2">
        <v>45838</v>
      </c>
    </row>
    <row r="69" spans="1:22" x14ac:dyDescent="0.25">
      <c r="A69">
        <v>2025</v>
      </c>
      <c r="B69" s="2">
        <v>45748</v>
      </c>
      <c r="C69" s="2">
        <v>45838</v>
      </c>
      <c r="D69" t="s">
        <v>63</v>
      </c>
      <c r="E69">
        <v>1211</v>
      </c>
      <c r="F69" t="s">
        <v>310</v>
      </c>
      <c r="G69" t="s">
        <v>311</v>
      </c>
      <c r="H69" t="s">
        <v>312</v>
      </c>
      <c r="I69" t="s">
        <v>64</v>
      </c>
      <c r="J69" t="s">
        <v>313</v>
      </c>
      <c r="K69" t="s">
        <v>314</v>
      </c>
      <c r="L69" s="2">
        <v>45658</v>
      </c>
      <c r="M69" s="2">
        <v>45900</v>
      </c>
      <c r="N69" t="s">
        <v>315</v>
      </c>
      <c r="O69" s="3">
        <v>13237</v>
      </c>
      <c r="P69" s="3">
        <v>11682.86</v>
      </c>
      <c r="Q69" s="3">
        <v>105896</v>
      </c>
      <c r="R69" s="3">
        <v>93462.88</v>
      </c>
      <c r="S69" t="s">
        <v>72</v>
      </c>
      <c r="T69" t="s">
        <v>73</v>
      </c>
      <c r="U69" t="s">
        <v>74</v>
      </c>
      <c r="V69" s="2">
        <v>45838</v>
      </c>
    </row>
    <row r="70" spans="1:22" x14ac:dyDescent="0.25">
      <c r="A70">
        <v>2025</v>
      </c>
      <c r="B70" s="2">
        <v>45748</v>
      </c>
      <c r="C70" s="2">
        <v>45838</v>
      </c>
      <c r="D70" t="s">
        <v>63</v>
      </c>
      <c r="E70">
        <v>1211</v>
      </c>
      <c r="F70" t="s">
        <v>1051</v>
      </c>
      <c r="G70" t="s">
        <v>1057</v>
      </c>
      <c r="H70" t="s">
        <v>1058</v>
      </c>
      <c r="I70" t="s">
        <v>65</v>
      </c>
      <c r="J70" t="s">
        <v>316</v>
      </c>
      <c r="K70" t="s">
        <v>1192</v>
      </c>
      <c r="L70" s="2">
        <v>45824</v>
      </c>
      <c r="M70" s="2">
        <v>45900</v>
      </c>
      <c r="N70" t="s">
        <v>99</v>
      </c>
      <c r="O70" s="3">
        <v>13939</v>
      </c>
      <c r="P70" s="3">
        <v>12261.38</v>
      </c>
      <c r="Q70" s="3">
        <f>O70*2.5</f>
        <v>34847.5</v>
      </c>
      <c r="R70" s="3">
        <f>P70*2.5</f>
        <v>30653.449999999997</v>
      </c>
      <c r="S70" t="s">
        <v>72</v>
      </c>
      <c r="T70" t="s">
        <v>73</v>
      </c>
      <c r="U70" t="s">
        <v>74</v>
      </c>
      <c r="V70" s="2">
        <v>45838</v>
      </c>
    </row>
    <row r="71" spans="1:22" x14ac:dyDescent="0.25">
      <c r="A71">
        <v>2025</v>
      </c>
      <c r="B71" s="2">
        <v>45748</v>
      </c>
      <c r="C71" s="2">
        <v>45838</v>
      </c>
      <c r="D71" t="s">
        <v>63</v>
      </c>
      <c r="E71">
        <v>1211</v>
      </c>
      <c r="F71" t="s">
        <v>1102</v>
      </c>
      <c r="G71" t="s">
        <v>82</v>
      </c>
      <c r="H71" t="s">
        <v>1099</v>
      </c>
      <c r="I71" t="s">
        <v>64</v>
      </c>
      <c r="J71" t="s">
        <v>1277</v>
      </c>
      <c r="K71" t="s">
        <v>1301</v>
      </c>
      <c r="L71" s="2">
        <v>45717</v>
      </c>
      <c r="M71" s="2">
        <v>45900</v>
      </c>
      <c r="N71" t="s">
        <v>1276</v>
      </c>
      <c r="O71" s="3">
        <v>13237</v>
      </c>
      <c r="P71" s="3">
        <v>11682.86</v>
      </c>
      <c r="Q71" s="3">
        <v>79422</v>
      </c>
      <c r="R71" s="3">
        <v>70097.16</v>
      </c>
      <c r="S71" t="s">
        <v>72</v>
      </c>
      <c r="T71" t="s">
        <v>73</v>
      </c>
      <c r="U71" t="s">
        <v>74</v>
      </c>
      <c r="V71" s="2">
        <v>45838</v>
      </c>
    </row>
    <row r="72" spans="1:22" x14ac:dyDescent="0.25">
      <c r="A72">
        <v>2025</v>
      </c>
      <c r="B72" s="2">
        <v>45748</v>
      </c>
      <c r="C72" s="2">
        <v>45838</v>
      </c>
      <c r="D72" t="s">
        <v>63</v>
      </c>
      <c r="E72">
        <v>1211</v>
      </c>
      <c r="F72" t="s">
        <v>317</v>
      </c>
      <c r="G72" t="s">
        <v>318</v>
      </c>
      <c r="H72" t="s">
        <v>319</v>
      </c>
      <c r="I72" t="s">
        <v>64</v>
      </c>
      <c r="J72" t="s">
        <v>320</v>
      </c>
      <c r="K72" t="s">
        <v>321</v>
      </c>
      <c r="L72" s="2">
        <v>45658</v>
      </c>
      <c r="M72" s="2">
        <v>45900</v>
      </c>
      <c r="N72" t="s">
        <v>322</v>
      </c>
      <c r="O72" s="3">
        <v>13939</v>
      </c>
      <c r="P72" s="3">
        <v>12261.38</v>
      </c>
      <c r="Q72" s="3">
        <v>111512</v>
      </c>
      <c r="R72" s="3">
        <v>98091.04</v>
      </c>
      <c r="S72" t="s">
        <v>72</v>
      </c>
      <c r="T72" t="s">
        <v>73</v>
      </c>
      <c r="U72" t="s">
        <v>74</v>
      </c>
      <c r="V72" s="2">
        <v>45838</v>
      </c>
    </row>
    <row r="73" spans="1:22" x14ac:dyDescent="0.25">
      <c r="A73">
        <v>2025</v>
      </c>
      <c r="B73" s="2">
        <v>45748</v>
      </c>
      <c r="C73" s="2">
        <v>45838</v>
      </c>
      <c r="D73" t="s">
        <v>63</v>
      </c>
      <c r="E73">
        <v>1211</v>
      </c>
      <c r="F73" t="s">
        <v>323</v>
      </c>
      <c r="G73" t="s">
        <v>82</v>
      </c>
      <c r="H73" t="s">
        <v>324</v>
      </c>
      <c r="I73" t="s">
        <v>64</v>
      </c>
      <c r="J73" t="s">
        <v>325</v>
      </c>
      <c r="K73" t="s">
        <v>326</v>
      </c>
      <c r="L73" s="2">
        <v>45658</v>
      </c>
      <c r="M73" s="2">
        <v>45900</v>
      </c>
      <c r="N73" t="s">
        <v>295</v>
      </c>
      <c r="O73" s="3">
        <v>13237</v>
      </c>
      <c r="P73" s="3">
        <v>11682.86</v>
      </c>
      <c r="Q73" s="3">
        <v>105896</v>
      </c>
      <c r="R73" s="3">
        <v>93462.88</v>
      </c>
      <c r="S73" t="s">
        <v>72</v>
      </c>
      <c r="T73" t="s">
        <v>73</v>
      </c>
      <c r="U73" t="s">
        <v>74</v>
      </c>
      <c r="V73" s="2">
        <v>45838</v>
      </c>
    </row>
    <row r="74" spans="1:22" x14ac:dyDescent="0.25">
      <c r="A74">
        <v>2025</v>
      </c>
      <c r="B74" s="2">
        <v>45748</v>
      </c>
      <c r="C74" s="2">
        <v>45838</v>
      </c>
      <c r="D74" t="s">
        <v>63</v>
      </c>
      <c r="E74">
        <v>1211</v>
      </c>
      <c r="F74" t="s">
        <v>327</v>
      </c>
      <c r="G74" t="s">
        <v>328</v>
      </c>
      <c r="H74" t="s">
        <v>329</v>
      </c>
      <c r="I74" t="s">
        <v>64</v>
      </c>
      <c r="J74" t="s">
        <v>330</v>
      </c>
      <c r="K74" t="s">
        <v>331</v>
      </c>
      <c r="L74" s="2">
        <v>45658</v>
      </c>
      <c r="M74" s="2">
        <v>45900</v>
      </c>
      <c r="N74" t="s">
        <v>332</v>
      </c>
      <c r="O74" s="3">
        <v>13939</v>
      </c>
      <c r="P74" s="3">
        <v>12261.38</v>
      </c>
      <c r="Q74" s="3">
        <v>111512</v>
      </c>
      <c r="R74" s="3">
        <v>98091.04</v>
      </c>
      <c r="S74" t="s">
        <v>72</v>
      </c>
      <c r="T74" t="s">
        <v>73</v>
      </c>
      <c r="U74" t="s">
        <v>74</v>
      </c>
      <c r="V74" s="2">
        <v>45838</v>
      </c>
    </row>
    <row r="75" spans="1:22" x14ac:dyDescent="0.25">
      <c r="A75">
        <v>2025</v>
      </c>
      <c r="B75" s="2">
        <v>45748</v>
      </c>
      <c r="C75" s="2">
        <v>45838</v>
      </c>
      <c r="D75" t="s">
        <v>63</v>
      </c>
      <c r="E75">
        <v>1211</v>
      </c>
      <c r="F75" t="s">
        <v>1101</v>
      </c>
      <c r="G75" t="s">
        <v>1100</v>
      </c>
      <c r="H75" t="s">
        <v>861</v>
      </c>
      <c r="I75" t="s">
        <v>64</v>
      </c>
      <c r="J75" t="s">
        <v>1321</v>
      </c>
      <c r="K75" t="s">
        <v>1193</v>
      </c>
      <c r="L75" s="2">
        <v>45793</v>
      </c>
      <c r="M75" s="2">
        <v>45900</v>
      </c>
      <c r="N75" t="s">
        <v>315</v>
      </c>
      <c r="O75" s="3">
        <v>13237</v>
      </c>
      <c r="P75" s="3">
        <v>11682.86</v>
      </c>
      <c r="Q75" s="3">
        <f>O75*3.5</f>
        <v>46329.5</v>
      </c>
      <c r="R75" s="3">
        <f>P75*3.5</f>
        <v>40890.01</v>
      </c>
      <c r="S75" t="s">
        <v>72</v>
      </c>
      <c r="T75" t="s">
        <v>73</v>
      </c>
      <c r="U75" t="s">
        <v>74</v>
      </c>
      <c r="V75" s="2">
        <v>45838</v>
      </c>
    </row>
    <row r="76" spans="1:22" x14ac:dyDescent="0.25">
      <c r="A76">
        <v>2025</v>
      </c>
      <c r="B76" s="2">
        <v>45748</v>
      </c>
      <c r="C76" s="2">
        <v>45838</v>
      </c>
      <c r="D76" t="s">
        <v>63</v>
      </c>
      <c r="E76">
        <v>1211</v>
      </c>
      <c r="F76" t="s">
        <v>333</v>
      </c>
      <c r="G76" t="s">
        <v>334</v>
      </c>
      <c r="H76" t="s">
        <v>82</v>
      </c>
      <c r="I76" t="s">
        <v>65</v>
      </c>
      <c r="J76" t="s">
        <v>335</v>
      </c>
      <c r="K76" t="s">
        <v>336</v>
      </c>
      <c r="L76" s="2">
        <v>45658</v>
      </c>
      <c r="M76" s="2">
        <v>45900</v>
      </c>
      <c r="N76" t="s">
        <v>337</v>
      </c>
      <c r="O76" s="3">
        <v>13939</v>
      </c>
      <c r="P76" s="3">
        <v>12261.38</v>
      </c>
      <c r="Q76" s="3">
        <v>111512</v>
      </c>
      <c r="R76" s="3">
        <v>98091.04</v>
      </c>
      <c r="S76" t="s">
        <v>72</v>
      </c>
      <c r="T76" t="s">
        <v>73</v>
      </c>
      <c r="U76" t="s">
        <v>74</v>
      </c>
      <c r="V76" s="2">
        <v>45838</v>
      </c>
    </row>
    <row r="77" spans="1:22" x14ac:dyDescent="0.25">
      <c r="A77">
        <v>2025</v>
      </c>
      <c r="B77" s="2">
        <v>45748</v>
      </c>
      <c r="C77" s="2">
        <v>45838</v>
      </c>
      <c r="D77" t="s">
        <v>63</v>
      </c>
      <c r="E77">
        <v>1211</v>
      </c>
      <c r="F77" t="s">
        <v>1052</v>
      </c>
      <c r="G77" t="s">
        <v>1055</v>
      </c>
      <c r="H77" t="s">
        <v>1056</v>
      </c>
      <c r="I77" t="s">
        <v>64</v>
      </c>
      <c r="J77" t="s">
        <v>339</v>
      </c>
      <c r="K77" t="s">
        <v>1194</v>
      </c>
      <c r="L77" s="2">
        <v>45824</v>
      </c>
      <c r="M77" s="2">
        <v>45900</v>
      </c>
      <c r="N77" t="s">
        <v>340</v>
      </c>
      <c r="O77" s="3">
        <v>13939</v>
      </c>
      <c r="P77" s="3">
        <v>12261.38</v>
      </c>
      <c r="Q77" s="3">
        <f>O77*2.5</f>
        <v>34847.5</v>
      </c>
      <c r="R77" s="3">
        <f>P77*2.5</f>
        <v>30653.449999999997</v>
      </c>
      <c r="S77" t="s">
        <v>72</v>
      </c>
      <c r="T77" t="s">
        <v>73</v>
      </c>
      <c r="U77" t="s">
        <v>74</v>
      </c>
      <c r="V77" s="2">
        <v>45838</v>
      </c>
    </row>
    <row r="78" spans="1:22" x14ac:dyDescent="0.25">
      <c r="A78">
        <v>2025</v>
      </c>
      <c r="B78" s="2">
        <v>45748</v>
      </c>
      <c r="C78" s="2">
        <v>45838</v>
      </c>
      <c r="D78" t="s">
        <v>63</v>
      </c>
      <c r="E78">
        <v>1211</v>
      </c>
      <c r="F78" t="s">
        <v>139</v>
      </c>
      <c r="G78" t="s">
        <v>341</v>
      </c>
      <c r="H78" t="s">
        <v>196</v>
      </c>
      <c r="I78" t="s">
        <v>64</v>
      </c>
      <c r="J78" t="s">
        <v>342</v>
      </c>
      <c r="K78" t="s">
        <v>343</v>
      </c>
      <c r="L78" s="2">
        <v>45658</v>
      </c>
      <c r="M78" s="2">
        <v>45900</v>
      </c>
      <c r="N78" t="s">
        <v>344</v>
      </c>
      <c r="O78" s="3">
        <v>13939</v>
      </c>
      <c r="P78" s="3">
        <v>12261.38</v>
      </c>
      <c r="Q78" s="3">
        <v>111512</v>
      </c>
      <c r="R78" s="3">
        <v>98091.04</v>
      </c>
      <c r="S78" t="s">
        <v>72</v>
      </c>
      <c r="T78" t="s">
        <v>73</v>
      </c>
      <c r="U78" t="s">
        <v>74</v>
      </c>
      <c r="V78" s="2">
        <v>45838</v>
      </c>
    </row>
    <row r="79" spans="1:22" x14ac:dyDescent="0.25">
      <c r="A79">
        <v>2025</v>
      </c>
      <c r="B79" s="2">
        <v>45748</v>
      </c>
      <c r="C79" s="2">
        <v>45838</v>
      </c>
      <c r="D79" t="s">
        <v>63</v>
      </c>
      <c r="E79">
        <v>1211</v>
      </c>
      <c r="F79" t="s">
        <v>886</v>
      </c>
      <c r="G79" t="s">
        <v>1053</v>
      </c>
      <c r="H79" t="s">
        <v>1054</v>
      </c>
      <c r="I79" t="s">
        <v>64</v>
      </c>
      <c r="J79" t="s">
        <v>345</v>
      </c>
      <c r="K79" t="s">
        <v>1195</v>
      </c>
      <c r="L79" s="2">
        <v>45824</v>
      </c>
      <c r="M79" s="2">
        <v>45900</v>
      </c>
      <c r="N79" t="s">
        <v>346</v>
      </c>
      <c r="O79" s="3">
        <v>13939</v>
      </c>
      <c r="P79" s="3">
        <v>12261.38</v>
      </c>
      <c r="Q79" s="3">
        <f>O79*2.5</f>
        <v>34847.5</v>
      </c>
      <c r="R79" s="3">
        <f>P79*2.5</f>
        <v>30653.449999999997</v>
      </c>
      <c r="S79" t="s">
        <v>72</v>
      </c>
      <c r="T79" t="s">
        <v>73</v>
      </c>
      <c r="U79" t="s">
        <v>74</v>
      </c>
      <c r="V79" s="2">
        <v>45838</v>
      </c>
    </row>
    <row r="80" spans="1:22" x14ac:dyDescent="0.25">
      <c r="A80">
        <v>2025</v>
      </c>
      <c r="B80" s="2">
        <v>45748</v>
      </c>
      <c r="C80" s="2">
        <v>45838</v>
      </c>
      <c r="D80" t="s">
        <v>63</v>
      </c>
      <c r="E80">
        <v>1211</v>
      </c>
      <c r="F80" t="s">
        <v>347</v>
      </c>
      <c r="G80" t="s">
        <v>348</v>
      </c>
      <c r="H80" t="s">
        <v>88</v>
      </c>
      <c r="I80" t="s">
        <v>65</v>
      </c>
      <c r="J80" t="s">
        <v>349</v>
      </c>
      <c r="K80" t="s">
        <v>350</v>
      </c>
      <c r="L80" s="2">
        <v>45658</v>
      </c>
      <c r="M80" s="2">
        <v>45900</v>
      </c>
      <c r="N80" t="s">
        <v>337</v>
      </c>
      <c r="O80" s="3">
        <v>13939</v>
      </c>
      <c r="P80" s="3">
        <v>12261.38</v>
      </c>
      <c r="Q80" s="3">
        <v>111512</v>
      </c>
      <c r="R80" s="3">
        <v>98091.04</v>
      </c>
      <c r="S80" t="s">
        <v>72</v>
      </c>
      <c r="T80" t="s">
        <v>73</v>
      </c>
      <c r="U80" t="s">
        <v>74</v>
      </c>
      <c r="V80" s="2">
        <v>45838</v>
      </c>
    </row>
    <row r="81" spans="1:22" x14ac:dyDescent="0.25">
      <c r="A81">
        <v>2025</v>
      </c>
      <c r="B81" s="2">
        <v>45748</v>
      </c>
      <c r="C81" s="2">
        <v>45838</v>
      </c>
      <c r="D81" t="s">
        <v>63</v>
      </c>
      <c r="E81">
        <v>1211</v>
      </c>
      <c r="F81" t="s">
        <v>351</v>
      </c>
      <c r="G81" t="s">
        <v>352</v>
      </c>
      <c r="H81" t="s">
        <v>196</v>
      </c>
      <c r="I81" t="s">
        <v>64</v>
      </c>
      <c r="J81" t="s">
        <v>353</v>
      </c>
      <c r="K81" t="s">
        <v>354</v>
      </c>
      <c r="L81" s="2">
        <v>45658</v>
      </c>
      <c r="M81" s="2">
        <v>45900</v>
      </c>
      <c r="N81" t="s">
        <v>295</v>
      </c>
      <c r="O81" s="3">
        <v>13237</v>
      </c>
      <c r="P81" s="3">
        <v>11682.86</v>
      </c>
      <c r="Q81" s="3">
        <v>105896</v>
      </c>
      <c r="R81" s="3">
        <v>93462.88</v>
      </c>
      <c r="S81" t="s">
        <v>72</v>
      </c>
      <c r="T81" t="s">
        <v>73</v>
      </c>
      <c r="U81" t="s">
        <v>74</v>
      </c>
      <c r="V81" s="2">
        <v>45838</v>
      </c>
    </row>
    <row r="82" spans="1:22" x14ac:dyDescent="0.25">
      <c r="A82">
        <v>2025</v>
      </c>
      <c r="B82" s="2">
        <v>45748</v>
      </c>
      <c r="C82" s="2">
        <v>45838</v>
      </c>
      <c r="D82" t="s">
        <v>63</v>
      </c>
      <c r="E82">
        <v>1211</v>
      </c>
      <c r="F82" t="s">
        <v>355</v>
      </c>
      <c r="G82" t="s">
        <v>268</v>
      </c>
      <c r="H82" t="s">
        <v>356</v>
      </c>
      <c r="I82" t="s">
        <v>64</v>
      </c>
      <c r="J82" t="s">
        <v>357</v>
      </c>
      <c r="K82" t="s">
        <v>358</v>
      </c>
      <c r="L82" s="2">
        <v>45658</v>
      </c>
      <c r="M82" s="2">
        <v>45900</v>
      </c>
      <c r="N82" t="s">
        <v>359</v>
      </c>
      <c r="O82" s="3">
        <v>13237</v>
      </c>
      <c r="P82" s="3">
        <v>11682.86</v>
      </c>
      <c r="Q82" s="3">
        <v>105896</v>
      </c>
      <c r="R82" s="3">
        <v>93462.88</v>
      </c>
      <c r="S82" t="s">
        <v>72</v>
      </c>
      <c r="T82" t="s">
        <v>73</v>
      </c>
      <c r="U82" t="s">
        <v>74</v>
      </c>
      <c r="V82" s="2">
        <v>45838</v>
      </c>
    </row>
    <row r="83" spans="1:22" x14ac:dyDescent="0.25">
      <c r="A83">
        <v>2025</v>
      </c>
      <c r="B83" s="2">
        <v>45748</v>
      </c>
      <c r="C83" s="2">
        <v>45838</v>
      </c>
      <c r="D83" t="s">
        <v>63</v>
      </c>
      <c r="E83">
        <v>1211</v>
      </c>
      <c r="F83" t="s">
        <v>360</v>
      </c>
      <c r="G83" t="s">
        <v>361</v>
      </c>
      <c r="H83" t="s">
        <v>362</v>
      </c>
      <c r="I83" t="s">
        <v>65</v>
      </c>
      <c r="J83" t="s">
        <v>363</v>
      </c>
      <c r="K83" t="s">
        <v>364</v>
      </c>
      <c r="L83" s="2">
        <v>45658</v>
      </c>
      <c r="M83" s="2">
        <v>45900</v>
      </c>
      <c r="N83" t="s">
        <v>105</v>
      </c>
      <c r="O83" s="3">
        <v>13237</v>
      </c>
      <c r="P83" s="3">
        <v>11682.86</v>
      </c>
      <c r="Q83" s="3">
        <v>105896</v>
      </c>
      <c r="R83" s="3">
        <v>93462.88</v>
      </c>
      <c r="S83" t="s">
        <v>72</v>
      </c>
      <c r="T83" t="s">
        <v>73</v>
      </c>
      <c r="U83" t="s">
        <v>74</v>
      </c>
      <c r="V83" s="2">
        <v>45838</v>
      </c>
    </row>
    <row r="84" spans="1:22" x14ac:dyDescent="0.25">
      <c r="A84">
        <v>2025</v>
      </c>
      <c r="B84" s="2">
        <v>45748</v>
      </c>
      <c r="C84" s="2">
        <v>45838</v>
      </c>
      <c r="D84" t="s">
        <v>63</v>
      </c>
      <c r="E84">
        <v>1211</v>
      </c>
      <c r="F84" t="s">
        <v>256</v>
      </c>
      <c r="G84" t="s">
        <v>365</v>
      </c>
      <c r="H84" t="s">
        <v>366</v>
      </c>
      <c r="I84" t="s">
        <v>65</v>
      </c>
      <c r="J84" t="s">
        <v>367</v>
      </c>
      <c r="K84" t="s">
        <v>368</v>
      </c>
      <c r="L84" s="2">
        <v>45658</v>
      </c>
      <c r="M84" s="2">
        <v>45900</v>
      </c>
      <c r="N84" t="s">
        <v>369</v>
      </c>
      <c r="O84" s="3">
        <v>13237</v>
      </c>
      <c r="P84" s="3">
        <v>11682.86</v>
      </c>
      <c r="Q84" s="3">
        <v>105896</v>
      </c>
      <c r="R84" s="3">
        <v>93462.88</v>
      </c>
      <c r="S84" t="s">
        <v>72</v>
      </c>
      <c r="T84" t="s">
        <v>73</v>
      </c>
      <c r="U84" t="s">
        <v>74</v>
      </c>
      <c r="V84" s="2">
        <v>45838</v>
      </c>
    </row>
    <row r="85" spans="1:22" x14ac:dyDescent="0.25">
      <c r="A85">
        <v>2025</v>
      </c>
      <c r="B85" s="2">
        <v>45748</v>
      </c>
      <c r="C85" s="2">
        <v>45838</v>
      </c>
      <c r="D85" t="s">
        <v>63</v>
      </c>
      <c r="E85">
        <v>1211</v>
      </c>
      <c r="F85" t="s">
        <v>370</v>
      </c>
      <c r="G85" t="s">
        <v>246</v>
      </c>
      <c r="H85" t="s">
        <v>371</v>
      </c>
      <c r="I85" t="s">
        <v>65</v>
      </c>
      <c r="J85" t="s">
        <v>372</v>
      </c>
      <c r="K85" t="s">
        <v>373</v>
      </c>
      <c r="L85" s="2">
        <v>45658</v>
      </c>
      <c r="M85" s="2">
        <v>45900</v>
      </c>
      <c r="N85" t="s">
        <v>315</v>
      </c>
      <c r="O85" s="3">
        <v>13237</v>
      </c>
      <c r="P85" s="3">
        <v>11682.86</v>
      </c>
      <c r="Q85" s="3">
        <v>105896</v>
      </c>
      <c r="R85" s="3">
        <v>93462.88</v>
      </c>
      <c r="S85" t="s">
        <v>72</v>
      </c>
      <c r="T85" t="s">
        <v>73</v>
      </c>
      <c r="U85" t="s">
        <v>74</v>
      </c>
      <c r="V85" s="2">
        <v>45838</v>
      </c>
    </row>
    <row r="86" spans="1:22" x14ac:dyDescent="0.25">
      <c r="A86">
        <v>2025</v>
      </c>
      <c r="B86" s="2">
        <v>45748</v>
      </c>
      <c r="C86" s="2">
        <v>45838</v>
      </c>
      <c r="D86" t="s">
        <v>63</v>
      </c>
      <c r="E86">
        <v>1211</v>
      </c>
      <c r="F86" t="s">
        <v>374</v>
      </c>
      <c r="G86" t="s">
        <v>375</v>
      </c>
      <c r="H86" t="s">
        <v>196</v>
      </c>
      <c r="I86" t="s">
        <v>65</v>
      </c>
      <c r="J86" t="s">
        <v>376</v>
      </c>
      <c r="K86" t="s">
        <v>377</v>
      </c>
      <c r="L86" s="2">
        <v>45658</v>
      </c>
      <c r="M86" s="2">
        <v>45900</v>
      </c>
      <c r="N86" t="s">
        <v>378</v>
      </c>
      <c r="O86" s="3">
        <v>13237</v>
      </c>
      <c r="P86" s="3">
        <v>11682.86</v>
      </c>
      <c r="Q86" s="3">
        <v>105896</v>
      </c>
      <c r="R86" s="3">
        <v>93462.88</v>
      </c>
      <c r="S86" t="s">
        <v>72</v>
      </c>
      <c r="T86" t="s">
        <v>73</v>
      </c>
      <c r="U86" t="s">
        <v>74</v>
      </c>
      <c r="V86" s="2">
        <v>45838</v>
      </c>
    </row>
    <row r="87" spans="1:22" x14ac:dyDescent="0.25">
      <c r="A87">
        <v>2025</v>
      </c>
      <c r="B87" s="2">
        <v>45748</v>
      </c>
      <c r="C87" s="2">
        <v>45838</v>
      </c>
      <c r="D87" t="s">
        <v>63</v>
      </c>
      <c r="E87">
        <v>1211</v>
      </c>
      <c r="F87" t="s">
        <v>379</v>
      </c>
      <c r="G87" t="s">
        <v>380</v>
      </c>
      <c r="H87" t="s">
        <v>87</v>
      </c>
      <c r="I87" t="s">
        <v>65</v>
      </c>
      <c r="J87" t="s">
        <v>381</v>
      </c>
      <c r="K87" t="s">
        <v>382</v>
      </c>
      <c r="L87" s="2">
        <v>45658</v>
      </c>
      <c r="M87" s="2">
        <v>45900</v>
      </c>
      <c r="N87" t="s">
        <v>383</v>
      </c>
      <c r="O87" s="3">
        <v>13237</v>
      </c>
      <c r="P87" s="3">
        <v>11682.86</v>
      </c>
      <c r="Q87" s="3">
        <v>105896</v>
      </c>
      <c r="R87" s="3">
        <v>93462.88</v>
      </c>
      <c r="S87" t="s">
        <v>72</v>
      </c>
      <c r="T87" t="s">
        <v>73</v>
      </c>
      <c r="U87" t="s">
        <v>74</v>
      </c>
      <c r="V87" s="2">
        <v>45838</v>
      </c>
    </row>
    <row r="88" spans="1:22" x14ac:dyDescent="0.25">
      <c r="A88">
        <v>2025</v>
      </c>
      <c r="B88" s="2">
        <v>45748</v>
      </c>
      <c r="C88" s="2">
        <v>45838</v>
      </c>
      <c r="D88" t="s">
        <v>63</v>
      </c>
      <c r="E88">
        <v>1211</v>
      </c>
      <c r="F88" t="s">
        <v>384</v>
      </c>
      <c r="G88" t="s">
        <v>385</v>
      </c>
      <c r="H88" t="s">
        <v>386</v>
      </c>
      <c r="I88" t="s">
        <v>64</v>
      </c>
      <c r="J88" t="s">
        <v>387</v>
      </c>
      <c r="K88" t="s">
        <v>388</v>
      </c>
      <c r="L88" s="2">
        <v>45658</v>
      </c>
      <c r="M88" s="2">
        <v>45900</v>
      </c>
      <c r="N88" t="s">
        <v>389</v>
      </c>
      <c r="O88" s="3">
        <v>13237</v>
      </c>
      <c r="P88" s="3">
        <v>11682.86</v>
      </c>
      <c r="Q88" s="3">
        <v>105896</v>
      </c>
      <c r="R88" s="3">
        <v>93462.88</v>
      </c>
      <c r="S88" t="s">
        <v>72</v>
      </c>
      <c r="T88" t="s">
        <v>73</v>
      </c>
      <c r="U88" t="s">
        <v>74</v>
      </c>
      <c r="V88" s="2">
        <v>45838</v>
      </c>
    </row>
    <row r="89" spans="1:22" x14ac:dyDescent="0.25">
      <c r="A89">
        <v>2025</v>
      </c>
      <c r="B89" s="2">
        <v>45748</v>
      </c>
      <c r="C89" s="2">
        <v>45838</v>
      </c>
      <c r="D89" t="s">
        <v>63</v>
      </c>
      <c r="E89">
        <v>1211</v>
      </c>
      <c r="F89" t="s">
        <v>390</v>
      </c>
      <c r="G89" t="s">
        <v>107</v>
      </c>
      <c r="H89" t="s">
        <v>391</v>
      </c>
      <c r="I89" t="s">
        <v>65</v>
      </c>
      <c r="J89" t="s">
        <v>392</v>
      </c>
      <c r="K89" t="s">
        <v>393</v>
      </c>
      <c r="L89" s="2">
        <v>45658</v>
      </c>
      <c r="M89" s="2">
        <v>45900</v>
      </c>
      <c r="N89" t="s">
        <v>389</v>
      </c>
      <c r="O89" s="3">
        <v>13237</v>
      </c>
      <c r="P89" s="3">
        <v>11682.86</v>
      </c>
      <c r="Q89" s="3">
        <v>105896</v>
      </c>
      <c r="R89" s="3">
        <v>93462.88</v>
      </c>
      <c r="S89" t="s">
        <v>72</v>
      </c>
      <c r="T89" t="s">
        <v>73</v>
      </c>
      <c r="U89" t="s">
        <v>74</v>
      </c>
      <c r="V89" s="2">
        <v>45838</v>
      </c>
    </row>
    <row r="90" spans="1:22" x14ac:dyDescent="0.25">
      <c r="A90">
        <v>2025</v>
      </c>
      <c r="B90" s="2">
        <v>45748</v>
      </c>
      <c r="C90" s="2">
        <v>45838</v>
      </c>
      <c r="D90" t="s">
        <v>63</v>
      </c>
      <c r="E90">
        <v>1211</v>
      </c>
      <c r="F90" t="s">
        <v>394</v>
      </c>
      <c r="G90" t="s">
        <v>185</v>
      </c>
      <c r="H90" t="s">
        <v>395</v>
      </c>
      <c r="I90" t="s">
        <v>64</v>
      </c>
      <c r="J90" t="s">
        <v>396</v>
      </c>
      <c r="K90" t="s">
        <v>397</v>
      </c>
      <c r="L90" s="2">
        <v>45658</v>
      </c>
      <c r="M90" s="2">
        <v>45900</v>
      </c>
      <c r="N90" t="s">
        <v>398</v>
      </c>
      <c r="O90" s="3">
        <v>13237</v>
      </c>
      <c r="P90" s="3">
        <v>11682.86</v>
      </c>
      <c r="Q90" s="3">
        <v>105896</v>
      </c>
      <c r="R90" s="3">
        <v>93462.88</v>
      </c>
      <c r="S90" t="s">
        <v>72</v>
      </c>
      <c r="T90" t="s">
        <v>73</v>
      </c>
      <c r="U90" t="s">
        <v>74</v>
      </c>
      <c r="V90" s="2">
        <v>45838</v>
      </c>
    </row>
    <row r="91" spans="1:22" x14ac:dyDescent="0.25">
      <c r="A91">
        <v>2025</v>
      </c>
      <c r="B91" s="2">
        <v>45748</v>
      </c>
      <c r="C91" s="2">
        <v>45838</v>
      </c>
      <c r="D91" t="s">
        <v>63</v>
      </c>
      <c r="E91">
        <v>1211</v>
      </c>
      <c r="F91" t="s">
        <v>399</v>
      </c>
      <c r="G91" t="s">
        <v>400</v>
      </c>
      <c r="H91" t="s">
        <v>221</v>
      </c>
      <c r="I91" t="s">
        <v>64</v>
      </c>
      <c r="J91" t="s">
        <v>401</v>
      </c>
      <c r="K91" t="s">
        <v>402</v>
      </c>
      <c r="L91" s="2">
        <v>45658</v>
      </c>
      <c r="M91" s="2">
        <v>45900</v>
      </c>
      <c r="N91" t="s">
        <v>389</v>
      </c>
      <c r="O91" s="3">
        <v>13237</v>
      </c>
      <c r="P91" s="3">
        <v>11682.86</v>
      </c>
      <c r="Q91" s="3">
        <v>105896</v>
      </c>
      <c r="R91" s="3">
        <v>93462.88</v>
      </c>
      <c r="S91" t="s">
        <v>72</v>
      </c>
      <c r="T91" t="s">
        <v>73</v>
      </c>
      <c r="U91" t="s">
        <v>74</v>
      </c>
      <c r="V91" s="2">
        <v>45838</v>
      </c>
    </row>
    <row r="92" spans="1:22" x14ac:dyDescent="0.25">
      <c r="A92">
        <v>2025</v>
      </c>
      <c r="B92" s="2">
        <v>45748</v>
      </c>
      <c r="C92" s="2">
        <v>45838</v>
      </c>
      <c r="D92" t="s">
        <v>63</v>
      </c>
      <c r="E92">
        <v>1211</v>
      </c>
      <c r="F92" t="s">
        <v>317</v>
      </c>
      <c r="G92" t="s">
        <v>88</v>
      </c>
      <c r="H92" t="s">
        <v>1062</v>
      </c>
      <c r="I92" t="s">
        <v>64</v>
      </c>
      <c r="J92" t="s">
        <v>404</v>
      </c>
      <c r="K92" s="5" t="s">
        <v>1196</v>
      </c>
      <c r="L92" s="2">
        <v>45824</v>
      </c>
      <c r="M92" s="2">
        <v>45900</v>
      </c>
      <c r="N92" t="s">
        <v>405</v>
      </c>
      <c r="O92" s="3">
        <v>13237</v>
      </c>
      <c r="P92" s="3">
        <v>11682.86</v>
      </c>
      <c r="Q92" s="3">
        <v>33092.5</v>
      </c>
      <c r="R92" s="3">
        <v>29207.15</v>
      </c>
      <c r="S92" t="s">
        <v>72</v>
      </c>
      <c r="T92" t="s">
        <v>73</v>
      </c>
      <c r="U92" t="s">
        <v>74</v>
      </c>
      <c r="V92" s="2">
        <v>45838</v>
      </c>
    </row>
    <row r="93" spans="1:22" x14ac:dyDescent="0.25">
      <c r="A93">
        <v>2025</v>
      </c>
      <c r="B93" s="2">
        <v>45748</v>
      </c>
      <c r="C93" s="2">
        <v>45838</v>
      </c>
      <c r="D93" t="s">
        <v>63</v>
      </c>
      <c r="E93">
        <v>1211</v>
      </c>
      <c r="F93" t="s">
        <v>1111</v>
      </c>
      <c r="G93" t="s">
        <v>574</v>
      </c>
      <c r="H93" t="s">
        <v>1110</v>
      </c>
      <c r="I93" t="s">
        <v>64</v>
      </c>
      <c r="J93" t="s">
        <v>1278</v>
      </c>
      <c r="K93" t="s">
        <v>1302</v>
      </c>
      <c r="L93" s="2">
        <v>45673</v>
      </c>
      <c r="M93" s="2">
        <v>45900</v>
      </c>
      <c r="N93" t="s">
        <v>426</v>
      </c>
      <c r="O93" s="3">
        <v>13237</v>
      </c>
      <c r="P93" s="3">
        <v>11682.86</v>
      </c>
      <c r="Q93" s="3">
        <f>O93*7.5</f>
        <v>99277.5</v>
      </c>
      <c r="R93" s="3">
        <f>P93*7.5</f>
        <v>87621.450000000012</v>
      </c>
      <c r="S93" t="s">
        <v>72</v>
      </c>
      <c r="T93" t="s">
        <v>73</v>
      </c>
      <c r="U93" t="s">
        <v>74</v>
      </c>
      <c r="V93" s="2">
        <v>45838</v>
      </c>
    </row>
    <row r="94" spans="1:22" x14ac:dyDescent="0.25">
      <c r="A94">
        <v>2025</v>
      </c>
      <c r="B94" s="2">
        <v>45748</v>
      </c>
      <c r="C94" s="2">
        <v>45838</v>
      </c>
      <c r="D94" t="s">
        <v>63</v>
      </c>
      <c r="E94">
        <v>1211</v>
      </c>
      <c r="F94" t="s">
        <v>1059</v>
      </c>
      <c r="G94" t="s">
        <v>1060</v>
      </c>
      <c r="H94" t="s">
        <v>1061</v>
      </c>
      <c r="I94" t="s">
        <v>64</v>
      </c>
      <c r="J94" t="s">
        <v>407</v>
      </c>
      <c r="K94" t="s">
        <v>1197</v>
      </c>
      <c r="L94" s="2">
        <v>45763</v>
      </c>
      <c r="M94" s="2">
        <v>45900</v>
      </c>
      <c r="N94" t="s">
        <v>408</v>
      </c>
      <c r="O94" s="3">
        <v>13237</v>
      </c>
      <c r="P94" s="3">
        <v>11682.86</v>
      </c>
      <c r="Q94" s="3">
        <v>59566.5</v>
      </c>
      <c r="R94" s="3">
        <v>52572.87</v>
      </c>
      <c r="S94" t="s">
        <v>72</v>
      </c>
      <c r="T94" t="s">
        <v>73</v>
      </c>
      <c r="U94" t="s">
        <v>74</v>
      </c>
      <c r="V94" s="2">
        <v>45838</v>
      </c>
    </row>
    <row r="95" spans="1:22" x14ac:dyDescent="0.25">
      <c r="A95">
        <v>2025</v>
      </c>
      <c r="B95" s="2">
        <v>45748</v>
      </c>
      <c r="C95" s="2">
        <v>45838</v>
      </c>
      <c r="D95" t="s">
        <v>63</v>
      </c>
      <c r="E95">
        <v>1211</v>
      </c>
      <c r="F95" t="s">
        <v>409</v>
      </c>
      <c r="G95" t="s">
        <v>410</v>
      </c>
      <c r="H95" t="s">
        <v>88</v>
      </c>
      <c r="I95" t="s">
        <v>65</v>
      </c>
      <c r="J95" t="s">
        <v>411</v>
      </c>
      <c r="K95" t="s">
        <v>412</v>
      </c>
      <c r="L95" s="2">
        <v>45658</v>
      </c>
      <c r="M95" s="2">
        <v>45900</v>
      </c>
      <c r="N95" t="s">
        <v>383</v>
      </c>
      <c r="O95" s="3">
        <v>13237</v>
      </c>
      <c r="P95" s="3">
        <v>11682.86</v>
      </c>
      <c r="Q95" s="3">
        <v>105896</v>
      </c>
      <c r="R95" s="3">
        <v>93462.88</v>
      </c>
      <c r="S95" t="s">
        <v>72</v>
      </c>
      <c r="T95" t="s">
        <v>73</v>
      </c>
      <c r="U95" t="s">
        <v>74</v>
      </c>
      <c r="V95" s="2">
        <v>45838</v>
      </c>
    </row>
    <row r="96" spans="1:22" x14ac:dyDescent="0.25">
      <c r="A96">
        <v>2025</v>
      </c>
      <c r="B96" s="2">
        <v>45748</v>
      </c>
      <c r="C96" s="2">
        <v>45838</v>
      </c>
      <c r="D96" t="s">
        <v>63</v>
      </c>
      <c r="E96">
        <v>1211</v>
      </c>
      <c r="F96" t="s">
        <v>287</v>
      </c>
      <c r="G96" t="s">
        <v>413</v>
      </c>
      <c r="H96" t="s">
        <v>414</v>
      </c>
      <c r="I96" t="s">
        <v>64</v>
      </c>
      <c r="J96" t="s">
        <v>415</v>
      </c>
      <c r="K96" t="s">
        <v>416</v>
      </c>
      <c r="L96" s="2">
        <v>45658</v>
      </c>
      <c r="M96" s="2">
        <v>45900</v>
      </c>
      <c r="N96" t="s">
        <v>417</v>
      </c>
      <c r="O96" s="3">
        <v>13237</v>
      </c>
      <c r="P96" s="3">
        <v>11682.86</v>
      </c>
      <c r="Q96" s="3">
        <v>105896</v>
      </c>
      <c r="R96" s="3">
        <v>93462.88</v>
      </c>
      <c r="S96" t="s">
        <v>72</v>
      </c>
      <c r="T96" t="s">
        <v>73</v>
      </c>
      <c r="U96" t="s">
        <v>74</v>
      </c>
      <c r="V96" s="2">
        <v>45838</v>
      </c>
    </row>
    <row r="97" spans="1:22" x14ac:dyDescent="0.25">
      <c r="A97">
        <v>2025</v>
      </c>
      <c r="B97" s="2">
        <v>45748</v>
      </c>
      <c r="C97" s="2">
        <v>45838</v>
      </c>
      <c r="D97" t="s">
        <v>63</v>
      </c>
      <c r="E97">
        <v>1211</v>
      </c>
      <c r="F97" t="s">
        <v>418</v>
      </c>
      <c r="G97" t="s">
        <v>419</v>
      </c>
      <c r="H97" t="s">
        <v>88</v>
      </c>
      <c r="I97" t="s">
        <v>64</v>
      </c>
      <c r="J97" t="s">
        <v>420</v>
      </c>
      <c r="K97" t="s">
        <v>421</v>
      </c>
      <c r="L97" s="2">
        <v>45658</v>
      </c>
      <c r="M97" s="2">
        <v>45900</v>
      </c>
      <c r="N97" t="s">
        <v>389</v>
      </c>
      <c r="O97" s="3">
        <v>13237</v>
      </c>
      <c r="P97" s="3">
        <v>11682.86</v>
      </c>
      <c r="Q97" s="3">
        <v>105896</v>
      </c>
      <c r="R97" s="3">
        <v>93462.88</v>
      </c>
      <c r="S97" t="s">
        <v>72</v>
      </c>
      <c r="T97" t="s">
        <v>73</v>
      </c>
      <c r="U97" t="s">
        <v>74</v>
      </c>
      <c r="V97" s="2">
        <v>45838</v>
      </c>
    </row>
    <row r="98" spans="1:22" x14ac:dyDescent="0.25">
      <c r="A98">
        <v>2025</v>
      </c>
      <c r="B98" s="2">
        <v>45748</v>
      </c>
      <c r="C98" s="2">
        <v>45838</v>
      </c>
      <c r="D98" t="s">
        <v>63</v>
      </c>
      <c r="E98">
        <v>1211</v>
      </c>
      <c r="F98" t="s">
        <v>287</v>
      </c>
      <c r="G98" t="s">
        <v>422</v>
      </c>
      <c r="H98" t="s">
        <v>423</v>
      </c>
      <c r="I98" t="s">
        <v>64</v>
      </c>
      <c r="J98" t="s">
        <v>424</v>
      </c>
      <c r="K98" t="s">
        <v>425</v>
      </c>
      <c r="L98" s="2">
        <v>45658</v>
      </c>
      <c r="M98" s="2">
        <v>45900</v>
      </c>
      <c r="N98" t="s">
        <v>426</v>
      </c>
      <c r="O98" s="3">
        <v>13237</v>
      </c>
      <c r="P98" s="3">
        <v>11682.86</v>
      </c>
      <c r="Q98" s="3">
        <v>105896</v>
      </c>
      <c r="R98" s="3">
        <v>93462.88</v>
      </c>
      <c r="S98" t="s">
        <v>72</v>
      </c>
      <c r="T98" t="s">
        <v>73</v>
      </c>
      <c r="U98" t="s">
        <v>74</v>
      </c>
      <c r="V98" s="2">
        <v>45838</v>
      </c>
    </row>
    <row r="99" spans="1:22" x14ac:dyDescent="0.25">
      <c r="A99">
        <v>2025</v>
      </c>
      <c r="B99" s="2">
        <v>45748</v>
      </c>
      <c r="C99" s="2">
        <v>45838</v>
      </c>
      <c r="D99" t="s">
        <v>63</v>
      </c>
      <c r="E99">
        <v>1211</v>
      </c>
      <c r="F99" t="s">
        <v>427</v>
      </c>
      <c r="G99" t="s">
        <v>87</v>
      </c>
      <c r="H99" t="s">
        <v>82</v>
      </c>
      <c r="I99" t="s">
        <v>64</v>
      </c>
      <c r="J99" t="s">
        <v>428</v>
      </c>
      <c r="K99" t="s">
        <v>429</v>
      </c>
      <c r="L99" s="2">
        <v>45658</v>
      </c>
      <c r="M99" s="2">
        <v>45900</v>
      </c>
      <c r="N99" t="s">
        <v>430</v>
      </c>
      <c r="O99" s="3">
        <v>13237</v>
      </c>
      <c r="P99" s="3">
        <v>11682.86</v>
      </c>
      <c r="Q99" s="3">
        <v>105896</v>
      </c>
      <c r="R99" s="3">
        <v>93462.88</v>
      </c>
      <c r="S99" t="s">
        <v>72</v>
      </c>
      <c r="T99" t="s">
        <v>73</v>
      </c>
      <c r="U99" t="s">
        <v>74</v>
      </c>
      <c r="V99" s="2">
        <v>45838</v>
      </c>
    </row>
    <row r="100" spans="1:22" x14ac:dyDescent="0.25">
      <c r="A100">
        <v>2025</v>
      </c>
      <c r="B100" s="2">
        <v>45748</v>
      </c>
      <c r="C100" s="2">
        <v>45838</v>
      </c>
      <c r="D100" t="s">
        <v>63</v>
      </c>
      <c r="E100">
        <v>1211</v>
      </c>
      <c r="F100" t="s">
        <v>431</v>
      </c>
      <c r="G100" t="s">
        <v>432</v>
      </c>
      <c r="H100" t="s">
        <v>433</v>
      </c>
      <c r="I100" t="s">
        <v>65</v>
      </c>
      <c r="J100" t="s">
        <v>434</v>
      </c>
      <c r="K100" t="s">
        <v>435</v>
      </c>
      <c r="L100" s="2">
        <v>45658</v>
      </c>
      <c r="M100" s="2">
        <v>45900</v>
      </c>
      <c r="N100" t="s">
        <v>426</v>
      </c>
      <c r="O100" s="3">
        <v>13237</v>
      </c>
      <c r="P100" s="3">
        <v>11682.86</v>
      </c>
      <c r="Q100" s="3">
        <v>105896</v>
      </c>
      <c r="R100" s="3">
        <v>93462.88</v>
      </c>
      <c r="S100" t="s">
        <v>72</v>
      </c>
      <c r="T100" t="s">
        <v>73</v>
      </c>
      <c r="U100" t="s">
        <v>74</v>
      </c>
      <c r="V100" s="2">
        <v>45838</v>
      </c>
    </row>
    <row r="101" spans="1:22" x14ac:dyDescent="0.25">
      <c r="A101">
        <v>2025</v>
      </c>
      <c r="B101" s="2">
        <v>45748</v>
      </c>
      <c r="C101" s="2">
        <v>45838</v>
      </c>
      <c r="D101" t="s">
        <v>63</v>
      </c>
      <c r="E101">
        <v>1211</v>
      </c>
      <c r="F101" t="s">
        <v>1112</v>
      </c>
      <c r="G101" t="s">
        <v>76</v>
      </c>
      <c r="H101" t="s">
        <v>977</v>
      </c>
      <c r="I101" t="s">
        <v>65</v>
      </c>
      <c r="J101" t="s">
        <v>1198</v>
      </c>
      <c r="K101" t="s">
        <v>1205</v>
      </c>
      <c r="L101" s="2">
        <v>45717</v>
      </c>
      <c r="M101" s="2">
        <v>45900</v>
      </c>
      <c r="N101" t="s">
        <v>235</v>
      </c>
      <c r="O101" s="3">
        <v>13237</v>
      </c>
      <c r="P101" s="3">
        <v>11682.86</v>
      </c>
      <c r="Q101" s="3">
        <v>79422</v>
      </c>
      <c r="R101" s="3">
        <v>70097.16</v>
      </c>
      <c r="S101" t="s">
        <v>72</v>
      </c>
      <c r="T101" t="s">
        <v>73</v>
      </c>
      <c r="U101" t="s">
        <v>74</v>
      </c>
      <c r="V101" s="2">
        <v>45838</v>
      </c>
    </row>
    <row r="102" spans="1:22" x14ac:dyDescent="0.25">
      <c r="A102">
        <v>2025</v>
      </c>
      <c r="B102" s="2">
        <v>45748</v>
      </c>
      <c r="C102" s="2">
        <v>45838</v>
      </c>
      <c r="D102" t="s">
        <v>63</v>
      </c>
      <c r="E102">
        <v>1211</v>
      </c>
      <c r="F102" t="s">
        <v>436</v>
      </c>
      <c r="G102" t="s">
        <v>67</v>
      </c>
      <c r="H102" t="s">
        <v>437</v>
      </c>
      <c r="I102" t="s">
        <v>64</v>
      </c>
      <c r="J102" t="s">
        <v>438</v>
      </c>
      <c r="K102" t="s">
        <v>439</v>
      </c>
      <c r="L102" s="2">
        <v>45658</v>
      </c>
      <c r="M102" s="2">
        <v>45900</v>
      </c>
      <c r="N102" t="s">
        <v>426</v>
      </c>
      <c r="O102" s="3">
        <v>13237</v>
      </c>
      <c r="P102" s="3">
        <v>11682.86</v>
      </c>
      <c r="Q102" s="3">
        <v>105896</v>
      </c>
      <c r="R102" s="3">
        <v>93462.88</v>
      </c>
      <c r="S102" t="s">
        <v>72</v>
      </c>
      <c r="T102" t="s">
        <v>73</v>
      </c>
      <c r="U102" t="s">
        <v>74</v>
      </c>
      <c r="V102" s="2">
        <v>45838</v>
      </c>
    </row>
    <row r="103" spans="1:22" x14ac:dyDescent="0.25">
      <c r="A103">
        <v>2025</v>
      </c>
      <c r="B103" s="2">
        <v>45748</v>
      </c>
      <c r="C103" s="2">
        <v>45838</v>
      </c>
      <c r="D103" t="s">
        <v>63</v>
      </c>
      <c r="E103">
        <v>1211</v>
      </c>
      <c r="F103" t="s">
        <v>443</v>
      </c>
      <c r="G103" t="s">
        <v>444</v>
      </c>
      <c r="H103" t="s">
        <v>201</v>
      </c>
      <c r="I103" t="s">
        <v>64</v>
      </c>
      <c r="J103" t="s">
        <v>445</v>
      </c>
      <c r="K103" t="s">
        <v>446</v>
      </c>
      <c r="L103" s="2">
        <v>45658</v>
      </c>
      <c r="M103" s="2">
        <v>45900</v>
      </c>
      <c r="N103" t="s">
        <v>426</v>
      </c>
      <c r="O103" s="3">
        <v>13237</v>
      </c>
      <c r="P103" s="3">
        <v>11682.86</v>
      </c>
      <c r="Q103" s="3">
        <v>105896</v>
      </c>
      <c r="R103" s="3">
        <v>93462.88</v>
      </c>
      <c r="S103" t="s">
        <v>72</v>
      </c>
      <c r="T103" t="s">
        <v>73</v>
      </c>
      <c r="U103" t="s">
        <v>74</v>
      </c>
      <c r="V103" s="2">
        <v>45838</v>
      </c>
    </row>
    <row r="104" spans="1:22" x14ac:dyDescent="0.25">
      <c r="A104">
        <v>2025</v>
      </c>
      <c r="B104" s="2">
        <v>45748</v>
      </c>
      <c r="C104" s="2">
        <v>45838</v>
      </c>
      <c r="D104" t="s">
        <v>63</v>
      </c>
      <c r="E104">
        <v>1211</v>
      </c>
      <c r="F104" t="s">
        <v>447</v>
      </c>
      <c r="G104" t="s">
        <v>68</v>
      </c>
      <c r="H104" t="s">
        <v>448</v>
      </c>
      <c r="I104" t="s">
        <v>64</v>
      </c>
      <c r="J104" t="s">
        <v>449</v>
      </c>
      <c r="K104" t="s">
        <v>450</v>
      </c>
      <c r="L104" s="2">
        <v>45658</v>
      </c>
      <c r="M104" s="2">
        <v>45900</v>
      </c>
      <c r="N104" t="s">
        <v>426</v>
      </c>
      <c r="O104" s="3">
        <v>13237</v>
      </c>
      <c r="P104" s="3">
        <v>11682.86</v>
      </c>
      <c r="Q104" s="3">
        <v>105896</v>
      </c>
      <c r="R104" s="3">
        <v>93462.88</v>
      </c>
      <c r="S104" t="s">
        <v>72</v>
      </c>
      <c r="T104" t="s">
        <v>73</v>
      </c>
      <c r="U104" t="s">
        <v>74</v>
      </c>
      <c r="V104" s="2">
        <v>45838</v>
      </c>
    </row>
    <row r="105" spans="1:22" x14ac:dyDescent="0.25">
      <c r="A105">
        <v>2025</v>
      </c>
      <c r="B105" s="2">
        <v>45748</v>
      </c>
      <c r="C105" s="2">
        <v>45838</v>
      </c>
      <c r="D105" t="s">
        <v>63</v>
      </c>
      <c r="E105">
        <v>1211</v>
      </c>
      <c r="F105" t="s">
        <v>1113</v>
      </c>
      <c r="G105" t="s">
        <v>432</v>
      </c>
      <c r="H105" t="s">
        <v>1056</v>
      </c>
      <c r="I105" t="s">
        <v>64</v>
      </c>
      <c r="J105" t="s">
        <v>1199</v>
      </c>
      <c r="K105" t="s">
        <v>1206</v>
      </c>
      <c r="L105" s="2">
        <v>45717</v>
      </c>
      <c r="M105" s="2">
        <v>45900</v>
      </c>
      <c r="N105" t="s">
        <v>951</v>
      </c>
      <c r="O105" s="3">
        <v>13237</v>
      </c>
      <c r="P105" s="3">
        <v>11682.86</v>
      </c>
      <c r="Q105" s="3">
        <v>79422</v>
      </c>
      <c r="R105" s="3">
        <v>70097.16</v>
      </c>
      <c r="S105" t="s">
        <v>72</v>
      </c>
      <c r="T105" t="s">
        <v>73</v>
      </c>
      <c r="U105" t="s">
        <v>74</v>
      </c>
      <c r="V105" s="2">
        <v>45838</v>
      </c>
    </row>
    <row r="106" spans="1:22" x14ac:dyDescent="0.25">
      <c r="A106">
        <v>2025</v>
      </c>
      <c r="B106" s="2">
        <v>45748</v>
      </c>
      <c r="C106" s="2">
        <v>45838</v>
      </c>
      <c r="D106" t="s">
        <v>63</v>
      </c>
      <c r="E106">
        <v>1211</v>
      </c>
      <c r="F106" t="s">
        <v>451</v>
      </c>
      <c r="G106" t="s">
        <v>87</v>
      </c>
      <c r="H106" t="s">
        <v>452</v>
      </c>
      <c r="I106" t="s">
        <v>64</v>
      </c>
      <c r="J106" t="s">
        <v>453</v>
      </c>
      <c r="K106" t="s">
        <v>454</v>
      </c>
      <c r="L106" s="2">
        <v>45658</v>
      </c>
      <c r="M106" s="2">
        <v>45900</v>
      </c>
      <c r="N106" t="s">
        <v>426</v>
      </c>
      <c r="O106" s="3">
        <v>13237</v>
      </c>
      <c r="P106" s="3">
        <v>11682.86</v>
      </c>
      <c r="Q106" s="3">
        <v>105896</v>
      </c>
      <c r="R106" s="3">
        <v>93462.88</v>
      </c>
      <c r="S106" t="s">
        <v>72</v>
      </c>
      <c r="T106" t="s">
        <v>73</v>
      </c>
      <c r="U106" t="s">
        <v>74</v>
      </c>
      <c r="V106" s="2">
        <v>45838</v>
      </c>
    </row>
    <row r="107" spans="1:22" x14ac:dyDescent="0.25">
      <c r="A107">
        <v>2025</v>
      </c>
      <c r="B107" s="2">
        <v>45748</v>
      </c>
      <c r="C107" s="2">
        <v>45838</v>
      </c>
      <c r="D107" t="s">
        <v>63</v>
      </c>
      <c r="E107">
        <v>1211</v>
      </c>
      <c r="F107" t="s">
        <v>1114</v>
      </c>
      <c r="G107" t="s">
        <v>812</v>
      </c>
      <c r="H107" t="s">
        <v>1109</v>
      </c>
      <c r="I107" t="s">
        <v>64</v>
      </c>
      <c r="J107" t="s">
        <v>1200</v>
      </c>
      <c r="K107" t="s">
        <v>1207</v>
      </c>
      <c r="L107" s="2">
        <v>45717</v>
      </c>
      <c r="M107" s="2">
        <v>45900</v>
      </c>
      <c r="N107" t="s">
        <v>408</v>
      </c>
      <c r="O107" s="3">
        <v>13237</v>
      </c>
      <c r="P107" s="3">
        <v>11682.86</v>
      </c>
      <c r="Q107" s="3">
        <v>79422</v>
      </c>
      <c r="R107" s="3">
        <v>70097.16</v>
      </c>
      <c r="S107" t="s">
        <v>72</v>
      </c>
      <c r="T107" t="s">
        <v>73</v>
      </c>
      <c r="U107" t="s">
        <v>74</v>
      </c>
      <c r="V107" s="2">
        <v>45838</v>
      </c>
    </row>
    <row r="108" spans="1:22" x14ac:dyDescent="0.25">
      <c r="A108">
        <v>2025</v>
      </c>
      <c r="B108" s="2">
        <v>45748</v>
      </c>
      <c r="C108" s="2">
        <v>45838</v>
      </c>
      <c r="D108" t="s">
        <v>63</v>
      </c>
      <c r="E108">
        <v>1211</v>
      </c>
      <c r="F108" t="s">
        <v>455</v>
      </c>
      <c r="G108" t="s">
        <v>87</v>
      </c>
      <c r="H108" t="s">
        <v>456</v>
      </c>
      <c r="I108" t="s">
        <v>64</v>
      </c>
      <c r="J108" t="s">
        <v>457</v>
      </c>
      <c r="K108" t="s">
        <v>458</v>
      </c>
      <c r="L108" s="2">
        <v>45658</v>
      </c>
      <c r="M108" s="2">
        <v>45900</v>
      </c>
      <c r="N108" t="s">
        <v>389</v>
      </c>
      <c r="O108" s="3">
        <v>13237</v>
      </c>
      <c r="P108" s="3">
        <v>11682.86</v>
      </c>
      <c r="Q108" s="3">
        <v>105896</v>
      </c>
      <c r="R108" s="3">
        <v>93462.88</v>
      </c>
      <c r="S108" t="s">
        <v>72</v>
      </c>
      <c r="T108" t="s">
        <v>73</v>
      </c>
      <c r="U108" t="s">
        <v>74</v>
      </c>
      <c r="V108" s="2">
        <v>45838</v>
      </c>
    </row>
    <row r="109" spans="1:22" x14ac:dyDescent="0.25">
      <c r="A109">
        <v>2025</v>
      </c>
      <c r="B109" s="2">
        <v>45748</v>
      </c>
      <c r="C109" s="2">
        <v>45838</v>
      </c>
      <c r="D109" t="s">
        <v>63</v>
      </c>
      <c r="E109">
        <v>1211</v>
      </c>
      <c r="F109" t="s">
        <v>171</v>
      </c>
      <c r="G109" t="s">
        <v>1107</v>
      </c>
      <c r="H109" t="s">
        <v>88</v>
      </c>
      <c r="I109" t="s">
        <v>64</v>
      </c>
      <c r="J109" t="s">
        <v>1201</v>
      </c>
      <c r="K109" s="5" t="s">
        <v>1208</v>
      </c>
      <c r="L109" s="2">
        <v>45717</v>
      </c>
      <c r="M109" s="2">
        <v>45900</v>
      </c>
      <c r="N109" t="s">
        <v>476</v>
      </c>
      <c r="O109" s="3">
        <v>11480</v>
      </c>
      <c r="P109" s="3">
        <v>10277.06</v>
      </c>
      <c r="Q109" s="3">
        <v>68880</v>
      </c>
      <c r="R109" s="3">
        <v>61662.36</v>
      </c>
      <c r="S109" t="s">
        <v>72</v>
      </c>
      <c r="T109" t="s">
        <v>73</v>
      </c>
      <c r="U109" t="s">
        <v>74</v>
      </c>
      <c r="V109" s="2">
        <v>45838</v>
      </c>
    </row>
    <row r="110" spans="1:22" x14ac:dyDescent="0.25">
      <c r="A110">
        <v>2025</v>
      </c>
      <c r="B110" s="2">
        <v>45748</v>
      </c>
      <c r="C110" s="2">
        <v>45838</v>
      </c>
      <c r="D110" t="s">
        <v>63</v>
      </c>
      <c r="E110">
        <v>1211</v>
      </c>
      <c r="F110" t="s">
        <v>1115</v>
      </c>
      <c r="G110" t="s">
        <v>464</v>
      </c>
      <c r="H110" t="s">
        <v>1108</v>
      </c>
      <c r="I110" t="s">
        <v>65</v>
      </c>
      <c r="J110" t="s">
        <v>1202</v>
      </c>
      <c r="K110" t="s">
        <v>1209</v>
      </c>
      <c r="L110" s="2">
        <v>45748</v>
      </c>
      <c r="M110" s="2">
        <v>45900</v>
      </c>
      <c r="N110" t="s">
        <v>476</v>
      </c>
      <c r="O110" s="3">
        <v>11480</v>
      </c>
      <c r="P110" s="3">
        <v>10277.06</v>
      </c>
      <c r="Q110" s="3">
        <v>57400</v>
      </c>
      <c r="R110" s="3">
        <v>51385.299999999996</v>
      </c>
      <c r="S110" t="s">
        <v>72</v>
      </c>
      <c r="T110" t="s">
        <v>73</v>
      </c>
      <c r="U110" t="s">
        <v>74</v>
      </c>
      <c r="V110" s="2">
        <v>45838</v>
      </c>
    </row>
    <row r="111" spans="1:22" x14ac:dyDescent="0.25">
      <c r="A111">
        <v>2025</v>
      </c>
      <c r="B111" s="2">
        <v>45748</v>
      </c>
      <c r="C111" s="2">
        <v>45838</v>
      </c>
      <c r="D111" t="s">
        <v>63</v>
      </c>
      <c r="E111">
        <v>1211</v>
      </c>
      <c r="F111" t="s">
        <v>317</v>
      </c>
      <c r="G111" t="s">
        <v>82</v>
      </c>
      <c r="H111" t="s">
        <v>459</v>
      </c>
      <c r="I111" t="s">
        <v>64</v>
      </c>
      <c r="J111" t="s">
        <v>460</v>
      </c>
      <c r="K111" t="s">
        <v>461</v>
      </c>
      <c r="L111" s="2">
        <v>45658</v>
      </c>
      <c r="M111" s="2">
        <v>45900</v>
      </c>
      <c r="N111" t="s">
        <v>462</v>
      </c>
      <c r="O111" s="3">
        <v>13237</v>
      </c>
      <c r="P111" s="3">
        <v>11682.86</v>
      </c>
      <c r="Q111" s="3">
        <v>105896</v>
      </c>
      <c r="R111" s="3">
        <v>93462.88</v>
      </c>
      <c r="S111" t="s">
        <v>72</v>
      </c>
      <c r="T111" t="s">
        <v>73</v>
      </c>
      <c r="U111" t="s">
        <v>74</v>
      </c>
      <c r="V111" s="2">
        <v>45838</v>
      </c>
    </row>
    <row r="112" spans="1:22" x14ac:dyDescent="0.25">
      <c r="A112">
        <v>2025</v>
      </c>
      <c r="B112" s="2">
        <v>45748</v>
      </c>
      <c r="C112" s="2">
        <v>45838</v>
      </c>
      <c r="D112" t="s">
        <v>63</v>
      </c>
      <c r="E112">
        <v>1211</v>
      </c>
      <c r="F112" t="s">
        <v>1116</v>
      </c>
      <c r="G112" t="s">
        <v>260</v>
      </c>
      <c r="H112" t="s">
        <v>87</v>
      </c>
      <c r="I112" t="s">
        <v>65</v>
      </c>
      <c r="J112" t="s">
        <v>1203</v>
      </c>
      <c r="K112" t="s">
        <v>1210</v>
      </c>
      <c r="L112" s="2">
        <v>45763</v>
      </c>
      <c r="M112" s="2">
        <v>45900</v>
      </c>
      <c r="N112" t="s">
        <v>1211</v>
      </c>
      <c r="O112" s="3">
        <v>11480</v>
      </c>
      <c r="P112" s="3">
        <v>10277.06</v>
      </c>
      <c r="Q112" s="3">
        <v>51660</v>
      </c>
      <c r="R112" s="3">
        <v>46246.77</v>
      </c>
      <c r="S112" t="s">
        <v>72</v>
      </c>
      <c r="T112" t="s">
        <v>73</v>
      </c>
      <c r="U112" t="s">
        <v>74</v>
      </c>
      <c r="V112" s="2">
        <v>45838</v>
      </c>
    </row>
    <row r="113" spans="1:22" x14ac:dyDescent="0.25">
      <c r="A113">
        <v>2025</v>
      </c>
      <c r="B113" s="2">
        <v>45748</v>
      </c>
      <c r="C113" s="2">
        <v>45838</v>
      </c>
      <c r="D113" t="s">
        <v>63</v>
      </c>
      <c r="E113">
        <v>1211</v>
      </c>
      <c r="F113" t="s">
        <v>463</v>
      </c>
      <c r="G113" t="s">
        <v>433</v>
      </c>
      <c r="H113" t="s">
        <v>464</v>
      </c>
      <c r="I113" t="s">
        <v>65</v>
      </c>
      <c r="J113" t="s">
        <v>465</v>
      </c>
      <c r="K113" t="s">
        <v>466</v>
      </c>
      <c r="L113" s="2">
        <v>45658</v>
      </c>
      <c r="M113" s="2">
        <v>45900</v>
      </c>
      <c r="N113" t="s">
        <v>359</v>
      </c>
      <c r="O113" s="3">
        <v>13237</v>
      </c>
      <c r="P113" s="3">
        <v>11682.86</v>
      </c>
      <c r="Q113" s="3">
        <v>105896</v>
      </c>
      <c r="R113" s="3">
        <v>93462.88</v>
      </c>
      <c r="S113" t="s">
        <v>72</v>
      </c>
      <c r="T113" t="s">
        <v>73</v>
      </c>
      <c r="U113" t="s">
        <v>74</v>
      </c>
      <c r="V113" s="2">
        <v>45838</v>
      </c>
    </row>
    <row r="114" spans="1:22" x14ac:dyDescent="0.25">
      <c r="A114">
        <v>2025</v>
      </c>
      <c r="B114" s="2">
        <v>45748</v>
      </c>
      <c r="C114" s="2">
        <v>45838</v>
      </c>
      <c r="D114" t="s">
        <v>63</v>
      </c>
      <c r="E114">
        <v>1211</v>
      </c>
      <c r="F114" t="s">
        <v>467</v>
      </c>
      <c r="G114" t="s">
        <v>468</v>
      </c>
      <c r="H114" t="s">
        <v>172</v>
      </c>
      <c r="I114" t="s">
        <v>64</v>
      </c>
      <c r="J114" t="s">
        <v>469</v>
      </c>
      <c r="K114" t="s">
        <v>470</v>
      </c>
      <c r="L114" s="2">
        <v>45658</v>
      </c>
      <c r="M114" s="2">
        <v>45900</v>
      </c>
      <c r="N114" t="s">
        <v>359</v>
      </c>
      <c r="O114" s="3">
        <v>13237</v>
      </c>
      <c r="P114" s="3">
        <v>11682.86</v>
      </c>
      <c r="Q114" s="3">
        <v>105896</v>
      </c>
      <c r="R114" s="3">
        <v>93462.88</v>
      </c>
      <c r="S114" t="s">
        <v>72</v>
      </c>
      <c r="T114" t="s">
        <v>73</v>
      </c>
      <c r="U114" t="s">
        <v>74</v>
      </c>
      <c r="V114" s="2">
        <v>45838</v>
      </c>
    </row>
    <row r="115" spans="1:22" x14ac:dyDescent="0.25">
      <c r="A115">
        <v>2025</v>
      </c>
      <c r="B115" s="2">
        <v>45748</v>
      </c>
      <c r="C115" s="2">
        <v>45838</v>
      </c>
      <c r="D115" t="s">
        <v>63</v>
      </c>
      <c r="E115">
        <v>1211</v>
      </c>
      <c r="F115" t="s">
        <v>471</v>
      </c>
      <c r="G115" t="s">
        <v>472</v>
      </c>
      <c r="H115" t="s">
        <v>473</v>
      </c>
      <c r="I115" t="s">
        <v>65</v>
      </c>
      <c r="J115" t="s">
        <v>474</v>
      </c>
      <c r="K115" t="s">
        <v>475</v>
      </c>
      <c r="L115" s="2">
        <v>45658</v>
      </c>
      <c r="M115" s="2">
        <v>45900</v>
      </c>
      <c r="N115" t="s">
        <v>476</v>
      </c>
      <c r="O115" s="3">
        <v>11480</v>
      </c>
      <c r="P115" s="3">
        <v>10277.06</v>
      </c>
      <c r="Q115" s="3">
        <v>91840</v>
      </c>
      <c r="R115" s="3">
        <v>82216.479999999996</v>
      </c>
      <c r="S115" t="s">
        <v>72</v>
      </c>
      <c r="T115" t="s">
        <v>73</v>
      </c>
      <c r="U115" t="s">
        <v>74</v>
      </c>
      <c r="V115" s="2">
        <v>45838</v>
      </c>
    </row>
    <row r="116" spans="1:22" x14ac:dyDescent="0.25">
      <c r="A116">
        <v>2025</v>
      </c>
      <c r="B116" s="2">
        <v>45748</v>
      </c>
      <c r="C116" s="2">
        <v>45838</v>
      </c>
      <c r="D116" t="s">
        <v>63</v>
      </c>
      <c r="E116">
        <v>1211</v>
      </c>
      <c r="F116" t="s">
        <v>477</v>
      </c>
      <c r="G116" t="s">
        <v>478</v>
      </c>
      <c r="H116" t="s">
        <v>231</v>
      </c>
      <c r="I116" t="s">
        <v>64</v>
      </c>
      <c r="J116" t="s">
        <v>474</v>
      </c>
      <c r="K116" t="s">
        <v>479</v>
      </c>
      <c r="L116" s="2">
        <v>45658</v>
      </c>
      <c r="M116" s="2">
        <v>45900</v>
      </c>
      <c r="N116" t="s">
        <v>476</v>
      </c>
      <c r="O116" s="3">
        <v>11480</v>
      </c>
      <c r="P116" s="3">
        <v>10277.06</v>
      </c>
      <c r="Q116" s="3">
        <v>91840</v>
      </c>
      <c r="R116" s="3">
        <v>82216.479999999996</v>
      </c>
      <c r="S116" t="s">
        <v>72</v>
      </c>
      <c r="T116" t="s">
        <v>73</v>
      </c>
      <c r="U116" t="s">
        <v>74</v>
      </c>
      <c r="V116" s="2">
        <v>45838</v>
      </c>
    </row>
    <row r="117" spans="1:22" x14ac:dyDescent="0.25">
      <c r="A117">
        <v>2025</v>
      </c>
      <c r="B117" s="2">
        <v>45748</v>
      </c>
      <c r="C117" s="2">
        <v>45838</v>
      </c>
      <c r="D117" t="s">
        <v>63</v>
      </c>
      <c r="E117">
        <v>1211</v>
      </c>
      <c r="F117" t="s">
        <v>480</v>
      </c>
      <c r="G117" t="s">
        <v>481</v>
      </c>
      <c r="H117" t="s">
        <v>459</v>
      </c>
      <c r="I117" t="s">
        <v>64</v>
      </c>
      <c r="J117" t="s">
        <v>482</v>
      </c>
      <c r="K117" t="s">
        <v>483</v>
      </c>
      <c r="L117" s="2">
        <v>45658</v>
      </c>
      <c r="M117" s="2">
        <v>45900</v>
      </c>
      <c r="N117" t="s">
        <v>462</v>
      </c>
      <c r="O117" s="3">
        <v>13237</v>
      </c>
      <c r="P117" s="3">
        <v>11682.86</v>
      </c>
      <c r="Q117" s="3">
        <v>105896</v>
      </c>
      <c r="R117" s="3">
        <v>93462.88</v>
      </c>
      <c r="S117" t="s">
        <v>72</v>
      </c>
      <c r="T117" t="s">
        <v>73</v>
      </c>
      <c r="U117" t="s">
        <v>74</v>
      </c>
      <c r="V117" s="2">
        <v>45838</v>
      </c>
    </row>
    <row r="118" spans="1:22" x14ac:dyDescent="0.25">
      <c r="A118">
        <v>2025</v>
      </c>
      <c r="B118" s="2">
        <v>45748</v>
      </c>
      <c r="C118" s="2">
        <v>45838</v>
      </c>
      <c r="D118" t="s">
        <v>63</v>
      </c>
      <c r="E118">
        <v>1211</v>
      </c>
      <c r="F118" t="s">
        <v>484</v>
      </c>
      <c r="G118" t="s">
        <v>485</v>
      </c>
      <c r="H118" t="s">
        <v>486</v>
      </c>
      <c r="I118" t="s">
        <v>64</v>
      </c>
      <c r="J118" t="s">
        <v>487</v>
      </c>
      <c r="K118" t="s">
        <v>488</v>
      </c>
      <c r="L118" s="2">
        <v>45658</v>
      </c>
      <c r="M118" s="2">
        <v>45900</v>
      </c>
      <c r="N118" t="s">
        <v>359</v>
      </c>
      <c r="O118" s="3">
        <v>13237</v>
      </c>
      <c r="P118" s="3">
        <v>11682.86</v>
      </c>
      <c r="Q118" s="3">
        <v>105896</v>
      </c>
      <c r="R118" s="3">
        <v>93462.88</v>
      </c>
      <c r="S118" t="s">
        <v>72</v>
      </c>
      <c r="T118" t="s">
        <v>73</v>
      </c>
      <c r="U118" t="s">
        <v>74</v>
      </c>
      <c r="V118" s="2">
        <v>45838</v>
      </c>
    </row>
    <row r="119" spans="1:22" x14ac:dyDescent="0.25">
      <c r="A119">
        <v>2025</v>
      </c>
      <c r="B119" s="2">
        <v>45748</v>
      </c>
      <c r="C119" s="2">
        <v>45838</v>
      </c>
      <c r="D119" t="s">
        <v>63</v>
      </c>
      <c r="E119">
        <v>1211</v>
      </c>
      <c r="F119" t="s">
        <v>489</v>
      </c>
      <c r="G119" t="s">
        <v>82</v>
      </c>
      <c r="H119" t="s">
        <v>490</v>
      </c>
      <c r="I119" t="s">
        <v>64</v>
      </c>
      <c r="J119" t="s">
        <v>491</v>
      </c>
      <c r="K119" t="s">
        <v>492</v>
      </c>
      <c r="L119" s="2">
        <v>45658</v>
      </c>
      <c r="M119" s="2">
        <v>45900</v>
      </c>
      <c r="N119" t="s">
        <v>476</v>
      </c>
      <c r="O119" s="3">
        <v>11480</v>
      </c>
      <c r="P119" s="3">
        <v>10277.06</v>
      </c>
      <c r="Q119" s="3">
        <v>91840</v>
      </c>
      <c r="R119" s="3">
        <v>82216.479999999996</v>
      </c>
      <c r="S119" t="s">
        <v>72</v>
      </c>
      <c r="T119" t="s">
        <v>73</v>
      </c>
      <c r="U119" t="s">
        <v>74</v>
      </c>
      <c r="V119" s="2">
        <v>45838</v>
      </c>
    </row>
    <row r="120" spans="1:22" x14ac:dyDescent="0.25">
      <c r="A120">
        <v>2025</v>
      </c>
      <c r="B120" s="2">
        <v>45748</v>
      </c>
      <c r="C120" s="2">
        <v>45838</v>
      </c>
      <c r="D120" t="s">
        <v>63</v>
      </c>
      <c r="E120">
        <v>1211</v>
      </c>
      <c r="F120" t="s">
        <v>1117</v>
      </c>
      <c r="G120" t="s">
        <v>1105</v>
      </c>
      <c r="H120" t="s">
        <v>1106</v>
      </c>
      <c r="I120" t="s">
        <v>65</v>
      </c>
      <c r="J120" t="s">
        <v>1279</v>
      </c>
      <c r="K120" s="5" t="s">
        <v>1303</v>
      </c>
      <c r="L120" s="2">
        <v>45658</v>
      </c>
      <c r="M120" s="2">
        <v>45900</v>
      </c>
      <c r="N120" t="s">
        <v>1280</v>
      </c>
      <c r="O120" s="3">
        <v>13237</v>
      </c>
      <c r="P120" s="3">
        <v>11682.86</v>
      </c>
      <c r="Q120" s="3">
        <v>105896</v>
      </c>
      <c r="R120" s="3">
        <v>93462.88</v>
      </c>
      <c r="S120" t="s">
        <v>72</v>
      </c>
      <c r="T120" t="s">
        <v>73</v>
      </c>
      <c r="U120" t="s">
        <v>74</v>
      </c>
      <c r="V120" s="2">
        <v>45838</v>
      </c>
    </row>
    <row r="121" spans="1:22" x14ac:dyDescent="0.25">
      <c r="A121">
        <v>2025</v>
      </c>
      <c r="B121" s="2">
        <v>45748</v>
      </c>
      <c r="C121" s="2">
        <v>45838</v>
      </c>
      <c r="D121" t="s">
        <v>63</v>
      </c>
      <c r="E121">
        <v>1211</v>
      </c>
      <c r="F121" t="s">
        <v>493</v>
      </c>
      <c r="G121" t="s">
        <v>433</v>
      </c>
      <c r="H121" t="s">
        <v>494</v>
      </c>
      <c r="I121" t="s">
        <v>65</v>
      </c>
      <c r="J121" t="s">
        <v>495</v>
      </c>
      <c r="K121" t="s">
        <v>496</v>
      </c>
      <c r="L121" s="2">
        <v>45658</v>
      </c>
      <c r="M121" s="2">
        <v>45900</v>
      </c>
      <c r="N121" t="s">
        <v>476</v>
      </c>
      <c r="O121" s="3">
        <v>11480</v>
      </c>
      <c r="P121" s="3">
        <v>10277.06</v>
      </c>
      <c r="Q121" s="3">
        <v>91840</v>
      </c>
      <c r="R121" s="3">
        <v>82216.479999999996</v>
      </c>
      <c r="S121" t="s">
        <v>72</v>
      </c>
      <c r="T121" t="s">
        <v>73</v>
      </c>
      <c r="U121" t="s">
        <v>74</v>
      </c>
      <c r="V121" s="2">
        <v>45838</v>
      </c>
    </row>
    <row r="122" spans="1:22" x14ac:dyDescent="0.25">
      <c r="A122">
        <v>2025</v>
      </c>
      <c r="B122" s="2">
        <v>45748</v>
      </c>
      <c r="C122" s="2">
        <v>45838</v>
      </c>
      <c r="D122" t="s">
        <v>63</v>
      </c>
      <c r="E122">
        <v>1211</v>
      </c>
      <c r="F122" t="s">
        <v>1118</v>
      </c>
      <c r="G122" t="s">
        <v>1104</v>
      </c>
      <c r="H122" t="s">
        <v>1100</v>
      </c>
      <c r="I122" t="s">
        <v>64</v>
      </c>
      <c r="J122" t="s">
        <v>1204</v>
      </c>
      <c r="K122" t="s">
        <v>1212</v>
      </c>
      <c r="L122" s="2">
        <v>45717</v>
      </c>
      <c r="M122" s="2">
        <v>45900</v>
      </c>
      <c r="N122" t="s">
        <v>1213</v>
      </c>
      <c r="O122" s="3">
        <v>18700</v>
      </c>
      <c r="P122" s="3">
        <v>15938.64</v>
      </c>
      <c r="Q122" s="3">
        <f>O122*6</f>
        <v>112200</v>
      </c>
      <c r="R122" s="3">
        <f>P122*6</f>
        <v>95631.84</v>
      </c>
      <c r="S122" t="s">
        <v>72</v>
      </c>
      <c r="T122" t="s">
        <v>73</v>
      </c>
      <c r="U122" t="s">
        <v>74</v>
      </c>
      <c r="V122" s="2">
        <v>45838</v>
      </c>
    </row>
    <row r="123" spans="1:22" x14ac:dyDescent="0.25">
      <c r="A123">
        <v>2025</v>
      </c>
      <c r="B123" s="2">
        <v>45748</v>
      </c>
      <c r="C123" s="2">
        <v>45838</v>
      </c>
      <c r="D123" t="s">
        <v>63</v>
      </c>
      <c r="E123">
        <v>1211</v>
      </c>
      <c r="F123" t="s">
        <v>498</v>
      </c>
      <c r="G123" t="s">
        <v>87</v>
      </c>
      <c r="H123" t="s">
        <v>298</v>
      </c>
      <c r="I123" t="s">
        <v>64</v>
      </c>
      <c r="J123" t="s">
        <v>499</v>
      </c>
      <c r="K123" t="s">
        <v>500</v>
      </c>
      <c r="L123" s="2">
        <v>45658</v>
      </c>
      <c r="M123" s="2">
        <v>45900</v>
      </c>
      <c r="N123" t="s">
        <v>359</v>
      </c>
      <c r="O123" s="3">
        <v>13237</v>
      </c>
      <c r="P123" s="3">
        <v>11682.86</v>
      </c>
      <c r="Q123" s="3">
        <v>105896</v>
      </c>
      <c r="R123" s="3">
        <v>93462.88</v>
      </c>
      <c r="S123" t="s">
        <v>72</v>
      </c>
      <c r="T123" t="s">
        <v>73</v>
      </c>
      <c r="U123" t="s">
        <v>74</v>
      </c>
      <c r="V123" s="2">
        <v>45838</v>
      </c>
    </row>
    <row r="124" spans="1:22" x14ac:dyDescent="0.25">
      <c r="A124">
        <v>2025</v>
      </c>
      <c r="B124" s="2">
        <v>45748</v>
      </c>
      <c r="C124" s="2">
        <v>45838</v>
      </c>
      <c r="D124" t="s">
        <v>63</v>
      </c>
      <c r="E124">
        <v>1211</v>
      </c>
      <c r="F124" t="s">
        <v>1124</v>
      </c>
      <c r="G124" t="s">
        <v>220</v>
      </c>
      <c r="H124" t="s">
        <v>1119</v>
      </c>
      <c r="I124" t="s">
        <v>65</v>
      </c>
      <c r="J124" t="s">
        <v>1281</v>
      </c>
      <c r="K124" t="s">
        <v>1304</v>
      </c>
      <c r="L124" s="2">
        <v>45658</v>
      </c>
      <c r="M124" s="2">
        <v>45900</v>
      </c>
      <c r="N124" t="s">
        <v>1280</v>
      </c>
      <c r="O124" s="3">
        <v>13237</v>
      </c>
      <c r="P124" s="3">
        <v>11682.86</v>
      </c>
      <c r="Q124" s="3">
        <v>105896</v>
      </c>
      <c r="R124" s="3">
        <v>93462.88</v>
      </c>
      <c r="S124" t="s">
        <v>72</v>
      </c>
      <c r="T124" t="s">
        <v>73</v>
      </c>
      <c r="U124" t="s">
        <v>74</v>
      </c>
      <c r="V124" s="2">
        <v>45838</v>
      </c>
    </row>
    <row r="125" spans="1:22" x14ac:dyDescent="0.25">
      <c r="A125">
        <v>2025</v>
      </c>
      <c r="B125" s="2">
        <v>45748</v>
      </c>
      <c r="C125" s="2">
        <v>45838</v>
      </c>
      <c r="D125" t="s">
        <v>63</v>
      </c>
      <c r="E125">
        <v>1211</v>
      </c>
      <c r="F125" t="s">
        <v>501</v>
      </c>
      <c r="G125" t="s">
        <v>220</v>
      </c>
      <c r="H125" t="s">
        <v>153</v>
      </c>
      <c r="I125" t="s">
        <v>65</v>
      </c>
      <c r="J125" t="s">
        <v>502</v>
      </c>
      <c r="K125" t="s">
        <v>503</v>
      </c>
      <c r="L125" s="2">
        <v>45658</v>
      </c>
      <c r="M125" s="2">
        <v>45900</v>
      </c>
      <c r="N125" t="s">
        <v>359</v>
      </c>
      <c r="O125" s="3">
        <v>13237</v>
      </c>
      <c r="P125" s="3">
        <v>11682.86</v>
      </c>
      <c r="Q125" s="3">
        <v>105896</v>
      </c>
      <c r="R125" s="3">
        <v>93462.88</v>
      </c>
      <c r="S125" t="s">
        <v>72</v>
      </c>
      <c r="T125" t="s">
        <v>73</v>
      </c>
      <c r="U125" t="s">
        <v>74</v>
      </c>
      <c r="V125" s="2">
        <v>45838</v>
      </c>
    </row>
    <row r="126" spans="1:22" x14ac:dyDescent="0.25">
      <c r="A126">
        <v>2025</v>
      </c>
      <c r="B126" s="2">
        <v>45748</v>
      </c>
      <c r="C126" s="2">
        <v>45838</v>
      </c>
      <c r="D126" t="s">
        <v>63</v>
      </c>
      <c r="E126">
        <v>1211</v>
      </c>
      <c r="F126" t="s">
        <v>498</v>
      </c>
      <c r="G126" t="s">
        <v>504</v>
      </c>
      <c r="H126" t="s">
        <v>505</v>
      </c>
      <c r="I126" t="s">
        <v>64</v>
      </c>
      <c r="J126" t="s">
        <v>506</v>
      </c>
      <c r="K126" t="s">
        <v>507</v>
      </c>
      <c r="L126" s="2">
        <v>45658</v>
      </c>
      <c r="M126" s="2">
        <v>45900</v>
      </c>
      <c r="N126" t="s">
        <v>462</v>
      </c>
      <c r="O126" s="3">
        <v>13237</v>
      </c>
      <c r="P126" s="3">
        <v>11682.86</v>
      </c>
      <c r="Q126" s="3">
        <v>105896</v>
      </c>
      <c r="R126" s="3">
        <v>93462.88</v>
      </c>
      <c r="S126" t="s">
        <v>72</v>
      </c>
      <c r="T126" t="s">
        <v>73</v>
      </c>
      <c r="U126" t="s">
        <v>74</v>
      </c>
      <c r="V126" s="2">
        <v>45838</v>
      </c>
    </row>
    <row r="127" spans="1:22" x14ac:dyDescent="0.25">
      <c r="A127">
        <v>2025</v>
      </c>
      <c r="B127" s="2">
        <v>45748</v>
      </c>
      <c r="C127" s="2">
        <v>45838</v>
      </c>
      <c r="D127" t="s">
        <v>63</v>
      </c>
      <c r="E127">
        <v>1211</v>
      </c>
      <c r="F127" t="s">
        <v>1123</v>
      </c>
      <c r="G127" t="s">
        <v>1120</v>
      </c>
      <c r="H127" t="s">
        <v>1121</v>
      </c>
      <c r="I127" t="s">
        <v>65</v>
      </c>
      <c r="J127" t="s">
        <v>1216</v>
      </c>
      <c r="K127" s="5" t="s">
        <v>1214</v>
      </c>
      <c r="L127" s="2">
        <v>45717</v>
      </c>
      <c r="M127" s="2">
        <v>45900</v>
      </c>
      <c r="N127" t="s">
        <v>1217</v>
      </c>
      <c r="O127" s="3">
        <v>16200</v>
      </c>
      <c r="P127" s="3">
        <v>14035.68</v>
      </c>
      <c r="Q127" s="3">
        <f>O127*6</f>
        <v>97200</v>
      </c>
      <c r="R127" s="3">
        <f>P127*6</f>
        <v>84214.080000000002</v>
      </c>
      <c r="S127" t="s">
        <v>72</v>
      </c>
      <c r="T127" t="s">
        <v>73</v>
      </c>
      <c r="U127" t="s">
        <v>74</v>
      </c>
      <c r="V127" s="2">
        <v>45838</v>
      </c>
    </row>
    <row r="128" spans="1:22" x14ac:dyDescent="0.25">
      <c r="A128">
        <v>2025</v>
      </c>
      <c r="B128" s="2">
        <v>45748</v>
      </c>
      <c r="C128" s="2">
        <v>45838</v>
      </c>
      <c r="D128" t="s">
        <v>63</v>
      </c>
      <c r="E128">
        <v>1211</v>
      </c>
      <c r="F128" t="s">
        <v>1063</v>
      </c>
      <c r="G128" t="s">
        <v>1064</v>
      </c>
      <c r="H128" t="s">
        <v>1065</v>
      </c>
      <c r="I128" t="s">
        <v>65</v>
      </c>
      <c r="J128" t="s">
        <v>508</v>
      </c>
      <c r="K128" t="s">
        <v>1215</v>
      </c>
      <c r="L128" s="2">
        <v>45748</v>
      </c>
      <c r="M128" s="2">
        <v>45900</v>
      </c>
      <c r="N128" t="s">
        <v>426</v>
      </c>
      <c r="O128" s="3">
        <v>13237</v>
      </c>
      <c r="P128" s="3">
        <v>11682.86</v>
      </c>
      <c r="Q128" s="3">
        <f>O128*5</f>
        <v>66185</v>
      </c>
      <c r="R128" s="3">
        <f>P128*5</f>
        <v>58414.3</v>
      </c>
      <c r="S128" t="s">
        <v>72</v>
      </c>
      <c r="T128" t="s">
        <v>73</v>
      </c>
      <c r="U128" t="s">
        <v>74</v>
      </c>
      <c r="V128" s="2">
        <v>45838</v>
      </c>
    </row>
    <row r="129" spans="1:22" x14ac:dyDescent="0.25">
      <c r="A129">
        <v>2025</v>
      </c>
      <c r="B129" s="2">
        <v>45748</v>
      </c>
      <c r="C129" s="2">
        <v>45838</v>
      </c>
      <c r="D129" t="s">
        <v>63</v>
      </c>
      <c r="E129">
        <v>1211</v>
      </c>
      <c r="F129" t="s">
        <v>509</v>
      </c>
      <c r="G129" t="s">
        <v>176</v>
      </c>
      <c r="H129" t="s">
        <v>510</v>
      </c>
      <c r="I129" t="s">
        <v>64</v>
      </c>
      <c r="J129" t="s">
        <v>511</v>
      </c>
      <c r="K129" t="s">
        <v>512</v>
      </c>
      <c r="L129" s="2">
        <v>45658</v>
      </c>
      <c r="M129" s="2">
        <v>45900</v>
      </c>
      <c r="N129" t="s">
        <v>389</v>
      </c>
      <c r="O129" s="3">
        <v>13237</v>
      </c>
      <c r="P129" s="3">
        <v>11682.86</v>
      </c>
      <c r="Q129" s="3">
        <v>105896</v>
      </c>
      <c r="R129" s="3">
        <v>93462.88</v>
      </c>
      <c r="S129" t="s">
        <v>72</v>
      </c>
      <c r="T129" t="s">
        <v>73</v>
      </c>
      <c r="U129" t="s">
        <v>74</v>
      </c>
      <c r="V129" s="2">
        <v>45838</v>
      </c>
    </row>
    <row r="130" spans="1:22" x14ac:dyDescent="0.25">
      <c r="A130">
        <v>2025</v>
      </c>
      <c r="B130" s="2">
        <v>45748</v>
      </c>
      <c r="C130" s="2">
        <v>45838</v>
      </c>
      <c r="D130" t="s">
        <v>63</v>
      </c>
      <c r="E130">
        <v>1211</v>
      </c>
      <c r="F130" t="s">
        <v>513</v>
      </c>
      <c r="G130" t="s">
        <v>76</v>
      </c>
      <c r="H130" t="s">
        <v>514</v>
      </c>
      <c r="I130" t="s">
        <v>64</v>
      </c>
      <c r="J130" t="s">
        <v>515</v>
      </c>
      <c r="K130" t="s">
        <v>516</v>
      </c>
      <c r="L130" s="2">
        <v>45658</v>
      </c>
      <c r="M130" s="2">
        <v>45900</v>
      </c>
      <c r="N130" t="s">
        <v>462</v>
      </c>
      <c r="O130" s="3">
        <v>13237</v>
      </c>
      <c r="P130" s="3">
        <v>11682.86</v>
      </c>
      <c r="Q130" s="3">
        <v>105896</v>
      </c>
      <c r="R130" s="3">
        <v>93462.88</v>
      </c>
      <c r="S130" t="s">
        <v>72</v>
      </c>
      <c r="T130" t="s">
        <v>73</v>
      </c>
      <c r="U130" t="s">
        <v>74</v>
      </c>
      <c r="V130" s="2">
        <v>45838</v>
      </c>
    </row>
    <row r="131" spans="1:22" x14ac:dyDescent="0.25">
      <c r="A131">
        <v>2025</v>
      </c>
      <c r="B131" s="2">
        <v>45748</v>
      </c>
      <c r="C131" s="2">
        <v>45838</v>
      </c>
      <c r="D131" t="s">
        <v>63</v>
      </c>
      <c r="E131">
        <v>1211</v>
      </c>
      <c r="F131" t="s">
        <v>517</v>
      </c>
      <c r="G131" t="s">
        <v>83</v>
      </c>
      <c r="H131" t="s">
        <v>176</v>
      </c>
      <c r="I131" t="s">
        <v>64</v>
      </c>
      <c r="J131" t="s">
        <v>518</v>
      </c>
      <c r="K131" t="s">
        <v>519</v>
      </c>
      <c r="L131" s="2">
        <v>45658</v>
      </c>
      <c r="M131" s="2">
        <v>45900</v>
      </c>
      <c r="N131" t="s">
        <v>520</v>
      </c>
      <c r="O131" s="3">
        <v>13237</v>
      </c>
      <c r="P131" s="3">
        <v>11682.86</v>
      </c>
      <c r="Q131" s="3">
        <v>105896</v>
      </c>
      <c r="R131" s="3">
        <v>93462.88</v>
      </c>
      <c r="S131" t="s">
        <v>72</v>
      </c>
      <c r="T131" t="s">
        <v>73</v>
      </c>
      <c r="U131" t="s">
        <v>74</v>
      </c>
      <c r="V131" s="2">
        <v>45838</v>
      </c>
    </row>
    <row r="132" spans="1:22" x14ac:dyDescent="0.25">
      <c r="A132">
        <v>2025</v>
      </c>
      <c r="B132" s="2">
        <v>45748</v>
      </c>
      <c r="C132" s="2">
        <v>45838</v>
      </c>
      <c r="D132" t="s">
        <v>63</v>
      </c>
      <c r="E132">
        <v>1211</v>
      </c>
      <c r="F132" t="s">
        <v>521</v>
      </c>
      <c r="G132" t="s">
        <v>88</v>
      </c>
      <c r="H132" t="s">
        <v>522</v>
      </c>
      <c r="I132" t="s">
        <v>64</v>
      </c>
      <c r="J132" t="s">
        <v>523</v>
      </c>
      <c r="K132" t="s">
        <v>524</v>
      </c>
      <c r="L132" s="2">
        <v>45658</v>
      </c>
      <c r="M132" s="2">
        <v>45900</v>
      </c>
      <c r="N132" t="s">
        <v>359</v>
      </c>
      <c r="O132" s="3">
        <v>13237</v>
      </c>
      <c r="P132" s="3">
        <v>11682.86</v>
      </c>
      <c r="Q132" s="3">
        <v>105896</v>
      </c>
      <c r="R132" s="3">
        <v>93462.88</v>
      </c>
      <c r="S132" t="s">
        <v>72</v>
      </c>
      <c r="T132" t="s">
        <v>73</v>
      </c>
      <c r="U132" t="s">
        <v>74</v>
      </c>
      <c r="V132" s="2">
        <v>45838</v>
      </c>
    </row>
    <row r="133" spans="1:22" x14ac:dyDescent="0.25">
      <c r="A133">
        <v>2025</v>
      </c>
      <c r="B133" s="2">
        <v>45748</v>
      </c>
      <c r="C133" s="2">
        <v>45838</v>
      </c>
      <c r="D133" t="s">
        <v>63</v>
      </c>
      <c r="E133">
        <v>1211</v>
      </c>
      <c r="F133" t="s">
        <v>525</v>
      </c>
      <c r="G133" t="s">
        <v>526</v>
      </c>
      <c r="H133" t="s">
        <v>318</v>
      </c>
      <c r="I133" t="s">
        <v>64</v>
      </c>
      <c r="J133" t="s">
        <v>527</v>
      </c>
      <c r="K133" t="s">
        <v>528</v>
      </c>
      <c r="L133" s="2">
        <v>45658</v>
      </c>
      <c r="M133" s="2">
        <v>45900</v>
      </c>
      <c r="N133" t="s">
        <v>152</v>
      </c>
      <c r="O133" s="3">
        <v>16200</v>
      </c>
      <c r="P133" s="3">
        <v>14035.68</v>
      </c>
      <c r="Q133" s="3">
        <v>129600</v>
      </c>
      <c r="R133" s="3">
        <v>112285.44</v>
      </c>
      <c r="S133" t="s">
        <v>72</v>
      </c>
      <c r="T133" t="s">
        <v>73</v>
      </c>
      <c r="U133" t="s">
        <v>74</v>
      </c>
      <c r="V133" s="2">
        <v>45838</v>
      </c>
    </row>
    <row r="134" spans="1:22" x14ac:dyDescent="0.25">
      <c r="A134">
        <v>2025</v>
      </c>
      <c r="B134" s="2">
        <v>45748</v>
      </c>
      <c r="C134" s="2">
        <v>45838</v>
      </c>
      <c r="D134" t="s">
        <v>63</v>
      </c>
      <c r="E134">
        <v>1211</v>
      </c>
      <c r="F134" t="s">
        <v>1122</v>
      </c>
      <c r="G134" t="s">
        <v>67</v>
      </c>
      <c r="H134" t="s">
        <v>88</v>
      </c>
      <c r="I134" t="s">
        <v>65</v>
      </c>
      <c r="J134" t="s">
        <v>1222</v>
      </c>
      <c r="K134" t="s">
        <v>1218</v>
      </c>
      <c r="L134" s="2">
        <v>45778</v>
      </c>
      <c r="M134" s="2">
        <v>45900</v>
      </c>
      <c r="N134" t="s">
        <v>152</v>
      </c>
      <c r="O134" s="3">
        <v>11480</v>
      </c>
      <c r="P134" s="3">
        <v>10277.06</v>
      </c>
      <c r="Q134" s="3">
        <v>45920</v>
      </c>
      <c r="R134" s="3">
        <v>41108.239999999998</v>
      </c>
      <c r="S134" t="s">
        <v>72</v>
      </c>
      <c r="T134" t="s">
        <v>73</v>
      </c>
      <c r="U134" t="s">
        <v>74</v>
      </c>
      <c r="V134" s="2">
        <v>45838</v>
      </c>
    </row>
    <row r="135" spans="1:22" x14ac:dyDescent="0.25">
      <c r="A135">
        <v>2025</v>
      </c>
      <c r="B135" s="2">
        <v>45748</v>
      </c>
      <c r="C135" s="2">
        <v>45838</v>
      </c>
      <c r="D135" t="s">
        <v>63</v>
      </c>
      <c r="E135">
        <v>1211</v>
      </c>
      <c r="F135" t="s">
        <v>529</v>
      </c>
      <c r="G135" t="s">
        <v>83</v>
      </c>
      <c r="H135" t="s">
        <v>67</v>
      </c>
      <c r="I135" t="s">
        <v>64</v>
      </c>
      <c r="J135" t="s">
        <v>530</v>
      </c>
      <c r="K135" t="s">
        <v>531</v>
      </c>
      <c r="L135" s="2">
        <v>45658</v>
      </c>
      <c r="M135" s="2">
        <v>45900</v>
      </c>
      <c r="N135" t="s">
        <v>359</v>
      </c>
      <c r="O135" s="3">
        <v>13237</v>
      </c>
      <c r="P135" s="3">
        <v>11682.86</v>
      </c>
      <c r="Q135" s="3">
        <v>105896</v>
      </c>
      <c r="R135" s="3">
        <v>93462.88</v>
      </c>
      <c r="S135" t="s">
        <v>72</v>
      </c>
      <c r="T135" t="s">
        <v>73</v>
      </c>
      <c r="U135" t="s">
        <v>74</v>
      </c>
      <c r="V135" s="2">
        <v>45838</v>
      </c>
    </row>
    <row r="136" spans="1:22" x14ac:dyDescent="0.25">
      <c r="A136">
        <v>2025</v>
      </c>
      <c r="B136" s="2">
        <v>45748</v>
      </c>
      <c r="C136" s="2">
        <v>45838</v>
      </c>
      <c r="D136" t="s">
        <v>63</v>
      </c>
      <c r="E136">
        <v>1211</v>
      </c>
      <c r="F136" t="s">
        <v>1129</v>
      </c>
      <c r="G136" t="s">
        <v>1125</v>
      </c>
      <c r="H136" t="s">
        <v>216</v>
      </c>
      <c r="I136" t="s">
        <v>64</v>
      </c>
      <c r="J136" t="s">
        <v>1282</v>
      </c>
      <c r="K136" t="s">
        <v>1305</v>
      </c>
      <c r="L136" s="2">
        <v>45658</v>
      </c>
      <c r="M136" s="2">
        <v>45900</v>
      </c>
      <c r="N136" t="s">
        <v>426</v>
      </c>
      <c r="O136" s="3">
        <v>16200</v>
      </c>
      <c r="P136" s="3">
        <v>14035.68</v>
      </c>
      <c r="Q136" s="3">
        <f>O136*8</f>
        <v>129600</v>
      </c>
      <c r="R136" s="3">
        <f>P136*8</f>
        <v>112285.44</v>
      </c>
      <c r="S136" t="s">
        <v>72</v>
      </c>
      <c r="T136" t="s">
        <v>73</v>
      </c>
      <c r="U136" t="s">
        <v>74</v>
      </c>
      <c r="V136" s="2">
        <v>45838</v>
      </c>
    </row>
    <row r="137" spans="1:22" x14ac:dyDescent="0.25">
      <c r="A137">
        <v>2025</v>
      </c>
      <c r="B137" s="2">
        <v>45748</v>
      </c>
      <c r="C137" s="2">
        <v>45838</v>
      </c>
      <c r="D137" t="s">
        <v>63</v>
      </c>
      <c r="E137">
        <v>1211</v>
      </c>
      <c r="F137" t="s">
        <v>1130</v>
      </c>
      <c r="G137" t="s">
        <v>1126</v>
      </c>
      <c r="H137" t="s">
        <v>1127</v>
      </c>
      <c r="I137" t="s">
        <v>64</v>
      </c>
      <c r="J137" t="s">
        <v>1283</v>
      </c>
      <c r="K137" t="s">
        <v>1306</v>
      </c>
      <c r="L137" s="2">
        <v>45658</v>
      </c>
      <c r="M137" s="2">
        <v>45900</v>
      </c>
      <c r="N137" t="s">
        <v>426</v>
      </c>
      <c r="O137" s="3">
        <v>13237</v>
      </c>
      <c r="P137" s="3">
        <v>11682.86</v>
      </c>
      <c r="Q137" s="3">
        <f>O137*8</f>
        <v>105896</v>
      </c>
      <c r="R137" s="3">
        <f>P137*8</f>
        <v>93462.88</v>
      </c>
      <c r="S137" t="s">
        <v>72</v>
      </c>
      <c r="T137" t="s">
        <v>73</v>
      </c>
      <c r="U137" t="s">
        <v>74</v>
      </c>
      <c r="V137" s="2">
        <v>45838</v>
      </c>
    </row>
    <row r="138" spans="1:22" x14ac:dyDescent="0.25">
      <c r="A138">
        <v>2025</v>
      </c>
      <c r="B138" s="2">
        <v>45748</v>
      </c>
      <c r="C138" s="2">
        <v>45838</v>
      </c>
      <c r="D138" t="s">
        <v>63</v>
      </c>
      <c r="E138">
        <v>1211</v>
      </c>
      <c r="F138" t="s">
        <v>1131</v>
      </c>
      <c r="G138" t="s">
        <v>596</v>
      </c>
      <c r="H138" t="s">
        <v>1128</v>
      </c>
      <c r="I138" t="s">
        <v>65</v>
      </c>
      <c r="J138" t="s">
        <v>1223</v>
      </c>
      <c r="K138" t="s">
        <v>1219</v>
      </c>
      <c r="L138" s="2">
        <v>45824</v>
      </c>
      <c r="M138" s="2">
        <v>45900</v>
      </c>
      <c r="N138" t="s">
        <v>1224</v>
      </c>
      <c r="O138" s="3">
        <v>13237</v>
      </c>
      <c r="P138" s="3">
        <v>11682.86</v>
      </c>
      <c r="Q138" s="3">
        <v>33092.5</v>
      </c>
      <c r="R138" s="3">
        <v>29207.15</v>
      </c>
      <c r="S138" t="s">
        <v>72</v>
      </c>
      <c r="T138" t="s">
        <v>73</v>
      </c>
      <c r="U138" t="s">
        <v>74</v>
      </c>
      <c r="V138" s="2">
        <v>45838</v>
      </c>
    </row>
    <row r="139" spans="1:22" x14ac:dyDescent="0.25">
      <c r="A139">
        <v>2025</v>
      </c>
      <c r="B139" s="2">
        <v>45748</v>
      </c>
      <c r="C139" s="2">
        <v>45838</v>
      </c>
      <c r="D139" t="s">
        <v>63</v>
      </c>
      <c r="E139">
        <v>1211</v>
      </c>
      <c r="F139" t="s">
        <v>1132</v>
      </c>
      <c r="G139" t="s">
        <v>1093</v>
      </c>
      <c r="H139" t="s">
        <v>67</v>
      </c>
      <c r="I139" t="s">
        <v>65</v>
      </c>
      <c r="J139" t="s">
        <v>1284</v>
      </c>
      <c r="K139" t="s">
        <v>1307</v>
      </c>
      <c r="L139" s="2">
        <v>45658</v>
      </c>
      <c r="M139" s="2">
        <v>45900</v>
      </c>
      <c r="N139" t="s">
        <v>426</v>
      </c>
      <c r="O139" s="3">
        <v>13237</v>
      </c>
      <c r="P139" s="3">
        <v>11682.86</v>
      </c>
      <c r="Q139" s="3">
        <v>105896</v>
      </c>
      <c r="R139" s="3">
        <v>93462.88</v>
      </c>
      <c r="S139" t="s">
        <v>72</v>
      </c>
      <c r="T139" t="s">
        <v>73</v>
      </c>
      <c r="U139" t="s">
        <v>74</v>
      </c>
      <c r="V139" s="2">
        <v>45838</v>
      </c>
    </row>
    <row r="140" spans="1:22" x14ac:dyDescent="0.25">
      <c r="A140">
        <v>2025</v>
      </c>
      <c r="B140" s="2">
        <v>45748</v>
      </c>
      <c r="C140" s="2">
        <v>45838</v>
      </c>
      <c r="D140" t="s">
        <v>63</v>
      </c>
      <c r="E140">
        <v>1211</v>
      </c>
      <c r="F140" t="s">
        <v>532</v>
      </c>
      <c r="G140" t="s">
        <v>533</v>
      </c>
      <c r="H140" t="s">
        <v>534</v>
      </c>
      <c r="I140" t="s">
        <v>64</v>
      </c>
      <c r="J140" t="s">
        <v>535</v>
      </c>
      <c r="K140" t="s">
        <v>536</v>
      </c>
      <c r="L140" s="2">
        <v>45658</v>
      </c>
      <c r="M140" s="2">
        <v>45900</v>
      </c>
      <c r="N140" t="s">
        <v>359</v>
      </c>
      <c r="O140" s="3">
        <v>13237</v>
      </c>
      <c r="P140" s="3">
        <v>11682.86</v>
      </c>
      <c r="Q140" s="3">
        <v>105896</v>
      </c>
      <c r="R140" s="3">
        <v>93462.88</v>
      </c>
      <c r="S140" t="s">
        <v>72</v>
      </c>
      <c r="T140" t="s">
        <v>73</v>
      </c>
      <c r="U140" t="s">
        <v>74</v>
      </c>
      <c r="V140" s="2">
        <v>45838</v>
      </c>
    </row>
    <row r="141" spans="1:22" x14ac:dyDescent="0.25">
      <c r="A141">
        <v>2025</v>
      </c>
      <c r="B141" s="2">
        <v>45748</v>
      </c>
      <c r="C141" s="2">
        <v>45838</v>
      </c>
      <c r="D141" t="s">
        <v>63</v>
      </c>
      <c r="E141">
        <v>1211</v>
      </c>
      <c r="F141" t="s">
        <v>537</v>
      </c>
      <c r="G141" t="s">
        <v>538</v>
      </c>
      <c r="H141" t="s">
        <v>82</v>
      </c>
      <c r="I141" t="s">
        <v>64</v>
      </c>
      <c r="J141" t="s">
        <v>539</v>
      </c>
      <c r="K141" t="s">
        <v>540</v>
      </c>
      <c r="L141" s="2">
        <v>45658</v>
      </c>
      <c r="M141" s="2">
        <v>45900</v>
      </c>
      <c r="N141" t="s">
        <v>359</v>
      </c>
      <c r="O141" s="3">
        <v>13237</v>
      </c>
      <c r="P141" s="3">
        <v>11682.86</v>
      </c>
      <c r="Q141" s="3">
        <v>105896</v>
      </c>
      <c r="R141" s="3">
        <v>93462.88</v>
      </c>
      <c r="S141" t="s">
        <v>72</v>
      </c>
      <c r="T141" t="s">
        <v>73</v>
      </c>
      <c r="U141" t="s">
        <v>74</v>
      </c>
      <c r="V141" s="2">
        <v>45838</v>
      </c>
    </row>
    <row r="142" spans="1:22" x14ac:dyDescent="0.25">
      <c r="A142">
        <v>2025</v>
      </c>
      <c r="B142" s="2">
        <v>45748</v>
      </c>
      <c r="C142" s="2">
        <v>45838</v>
      </c>
      <c r="D142" t="s">
        <v>63</v>
      </c>
      <c r="E142">
        <v>1211</v>
      </c>
      <c r="F142" t="s">
        <v>541</v>
      </c>
      <c r="G142" t="s">
        <v>542</v>
      </c>
      <c r="H142" t="s">
        <v>216</v>
      </c>
      <c r="I142" t="s">
        <v>64</v>
      </c>
      <c r="J142" t="s">
        <v>543</v>
      </c>
      <c r="K142" t="s">
        <v>544</v>
      </c>
      <c r="L142" s="2">
        <v>45658</v>
      </c>
      <c r="M142" s="2">
        <v>45900</v>
      </c>
      <c r="N142" t="s">
        <v>462</v>
      </c>
      <c r="O142" s="3">
        <v>13237</v>
      </c>
      <c r="P142" s="3">
        <v>11682.86</v>
      </c>
      <c r="Q142" s="3">
        <v>105896</v>
      </c>
      <c r="R142" s="3">
        <v>93462.88</v>
      </c>
      <c r="S142" t="s">
        <v>72</v>
      </c>
      <c r="T142" t="s">
        <v>73</v>
      </c>
      <c r="U142" t="s">
        <v>74</v>
      </c>
      <c r="V142" s="2">
        <v>45838</v>
      </c>
    </row>
    <row r="143" spans="1:22" x14ac:dyDescent="0.25">
      <c r="A143">
        <v>2025</v>
      </c>
      <c r="B143" s="2">
        <v>45748</v>
      </c>
      <c r="C143" s="2">
        <v>45838</v>
      </c>
      <c r="D143" t="s">
        <v>63</v>
      </c>
      <c r="E143">
        <v>1211</v>
      </c>
      <c r="F143" t="s">
        <v>545</v>
      </c>
      <c r="G143" t="s">
        <v>546</v>
      </c>
      <c r="H143" t="s">
        <v>547</v>
      </c>
      <c r="I143" t="s">
        <v>65</v>
      </c>
      <c r="J143" t="s">
        <v>548</v>
      </c>
      <c r="K143" t="s">
        <v>549</v>
      </c>
      <c r="L143" s="2">
        <v>45658</v>
      </c>
      <c r="M143" s="2">
        <v>45900</v>
      </c>
      <c r="N143" t="s">
        <v>520</v>
      </c>
      <c r="O143" s="3">
        <v>13237</v>
      </c>
      <c r="P143" s="3">
        <v>11682.86</v>
      </c>
      <c r="Q143" s="3">
        <v>105896</v>
      </c>
      <c r="R143" s="3">
        <v>93462.88</v>
      </c>
      <c r="S143" t="s">
        <v>72</v>
      </c>
      <c r="T143" t="s">
        <v>73</v>
      </c>
      <c r="U143" t="s">
        <v>74</v>
      </c>
      <c r="V143" s="2">
        <v>45838</v>
      </c>
    </row>
    <row r="144" spans="1:22" x14ac:dyDescent="0.25">
      <c r="A144">
        <v>2025</v>
      </c>
      <c r="B144" s="2">
        <v>45748</v>
      </c>
      <c r="C144" s="2">
        <v>45838</v>
      </c>
      <c r="D144" t="s">
        <v>63</v>
      </c>
      <c r="E144">
        <v>1211</v>
      </c>
      <c r="F144" t="s">
        <v>550</v>
      </c>
      <c r="G144" t="s">
        <v>551</v>
      </c>
      <c r="H144" t="s">
        <v>83</v>
      </c>
      <c r="I144" t="s">
        <v>64</v>
      </c>
      <c r="J144" t="s">
        <v>552</v>
      </c>
      <c r="K144" t="s">
        <v>553</v>
      </c>
      <c r="L144" s="2">
        <v>45658</v>
      </c>
      <c r="M144" s="2">
        <v>45900</v>
      </c>
      <c r="N144" t="s">
        <v>295</v>
      </c>
      <c r="O144" s="3">
        <v>13237</v>
      </c>
      <c r="P144" s="3">
        <v>11682.86</v>
      </c>
      <c r="Q144" s="3">
        <v>105896</v>
      </c>
      <c r="R144" s="3">
        <v>93462.88</v>
      </c>
      <c r="S144" t="s">
        <v>72</v>
      </c>
      <c r="T144" t="s">
        <v>73</v>
      </c>
      <c r="U144" t="s">
        <v>74</v>
      </c>
      <c r="V144" s="2">
        <v>45838</v>
      </c>
    </row>
    <row r="145" spans="1:22" x14ac:dyDescent="0.25">
      <c r="A145">
        <v>2025</v>
      </c>
      <c r="B145" s="2">
        <v>45748</v>
      </c>
      <c r="C145" s="2">
        <v>45838</v>
      </c>
      <c r="D145" t="s">
        <v>63</v>
      </c>
      <c r="E145">
        <v>1211</v>
      </c>
      <c r="F145" t="s">
        <v>554</v>
      </c>
      <c r="G145" t="s">
        <v>190</v>
      </c>
      <c r="H145" t="s">
        <v>555</v>
      </c>
      <c r="I145" t="s">
        <v>64</v>
      </c>
      <c r="J145" t="s">
        <v>556</v>
      </c>
      <c r="K145" t="s">
        <v>557</v>
      </c>
      <c r="L145" s="2">
        <v>45658</v>
      </c>
      <c r="M145" s="2">
        <v>45900</v>
      </c>
      <c r="N145" t="s">
        <v>295</v>
      </c>
      <c r="O145" s="3">
        <v>13237</v>
      </c>
      <c r="P145" s="3">
        <v>11682.86</v>
      </c>
      <c r="Q145" s="3">
        <v>105896</v>
      </c>
      <c r="R145" s="3">
        <v>93462.88</v>
      </c>
      <c r="S145" t="s">
        <v>72</v>
      </c>
      <c r="T145" t="s">
        <v>73</v>
      </c>
      <c r="U145" t="s">
        <v>74</v>
      </c>
      <c r="V145" s="2">
        <v>45838</v>
      </c>
    </row>
    <row r="146" spans="1:22" x14ac:dyDescent="0.25">
      <c r="A146">
        <v>2025</v>
      </c>
      <c r="B146" s="2">
        <v>45748</v>
      </c>
      <c r="C146" s="2">
        <v>45838</v>
      </c>
      <c r="D146" t="s">
        <v>63</v>
      </c>
      <c r="E146">
        <v>1211</v>
      </c>
      <c r="F146" t="s">
        <v>1142</v>
      </c>
      <c r="G146" t="s">
        <v>894</v>
      </c>
      <c r="H146" t="s">
        <v>767</v>
      </c>
      <c r="I146" t="s">
        <v>64</v>
      </c>
      <c r="J146" t="s">
        <v>1226</v>
      </c>
      <c r="K146" t="s">
        <v>1220</v>
      </c>
      <c r="L146" s="2">
        <v>45717</v>
      </c>
      <c r="M146" s="2">
        <v>45900</v>
      </c>
      <c r="N146" t="s">
        <v>1225</v>
      </c>
      <c r="O146" s="3">
        <v>13237</v>
      </c>
      <c r="P146" s="3">
        <v>11682.86</v>
      </c>
      <c r="Q146" s="3">
        <v>79422</v>
      </c>
      <c r="R146" s="3">
        <v>70097.16</v>
      </c>
      <c r="S146" t="s">
        <v>72</v>
      </c>
      <c r="T146" t="s">
        <v>73</v>
      </c>
      <c r="U146" t="s">
        <v>74</v>
      </c>
      <c r="V146" s="2">
        <v>45838</v>
      </c>
    </row>
    <row r="147" spans="1:22" x14ac:dyDescent="0.25">
      <c r="A147">
        <v>2025</v>
      </c>
      <c r="B147" s="2">
        <v>45748</v>
      </c>
      <c r="C147" s="2">
        <v>45838</v>
      </c>
      <c r="D147" t="s">
        <v>63</v>
      </c>
      <c r="E147">
        <v>1211</v>
      </c>
      <c r="F147" t="s">
        <v>558</v>
      </c>
      <c r="G147" t="s">
        <v>279</v>
      </c>
      <c r="H147" t="s">
        <v>268</v>
      </c>
      <c r="I147" t="s">
        <v>65</v>
      </c>
      <c r="J147" t="s">
        <v>559</v>
      </c>
      <c r="K147" t="s">
        <v>560</v>
      </c>
      <c r="L147" s="2">
        <v>45658</v>
      </c>
      <c r="M147" s="2">
        <v>45900</v>
      </c>
      <c r="N147" t="s">
        <v>462</v>
      </c>
      <c r="O147" s="3">
        <v>13237</v>
      </c>
      <c r="P147" s="3">
        <v>11682.86</v>
      </c>
      <c r="Q147" s="3">
        <v>105896</v>
      </c>
      <c r="R147" s="3">
        <v>93462.88</v>
      </c>
      <c r="S147" t="s">
        <v>72</v>
      </c>
      <c r="T147" t="s">
        <v>73</v>
      </c>
      <c r="U147" t="s">
        <v>74</v>
      </c>
      <c r="V147" s="2">
        <v>45838</v>
      </c>
    </row>
    <row r="148" spans="1:22" x14ac:dyDescent="0.25">
      <c r="A148">
        <v>2025</v>
      </c>
      <c r="B148" s="2">
        <v>45748</v>
      </c>
      <c r="C148" s="2">
        <v>45838</v>
      </c>
      <c r="D148" t="s">
        <v>63</v>
      </c>
      <c r="E148">
        <v>1211</v>
      </c>
      <c r="F148" t="s">
        <v>561</v>
      </c>
      <c r="G148" t="s">
        <v>562</v>
      </c>
      <c r="H148" t="s">
        <v>563</v>
      </c>
      <c r="I148" t="s">
        <v>65</v>
      </c>
      <c r="J148" t="s">
        <v>564</v>
      </c>
      <c r="K148" t="s">
        <v>565</v>
      </c>
      <c r="L148" s="2">
        <v>45658</v>
      </c>
      <c r="M148" s="2">
        <v>45900</v>
      </c>
      <c r="N148" t="s">
        <v>359</v>
      </c>
      <c r="O148" s="3">
        <v>13237</v>
      </c>
      <c r="P148" s="3">
        <v>11682.86</v>
      </c>
      <c r="Q148" s="3">
        <v>105896</v>
      </c>
      <c r="R148" s="3">
        <v>93462.88</v>
      </c>
      <c r="S148" t="s">
        <v>72</v>
      </c>
      <c r="T148" t="s">
        <v>73</v>
      </c>
      <c r="U148" t="s">
        <v>74</v>
      </c>
      <c r="V148" s="2">
        <v>45838</v>
      </c>
    </row>
    <row r="149" spans="1:22" x14ac:dyDescent="0.25">
      <c r="A149">
        <v>2025</v>
      </c>
      <c r="B149" s="2">
        <v>45748</v>
      </c>
      <c r="C149" s="2">
        <v>45838</v>
      </c>
      <c r="D149" t="s">
        <v>63</v>
      </c>
      <c r="E149">
        <v>1211</v>
      </c>
      <c r="F149" t="s">
        <v>766</v>
      </c>
      <c r="G149" t="s">
        <v>875</v>
      </c>
      <c r="H149" t="s">
        <v>1060</v>
      </c>
      <c r="I149" t="s">
        <v>64</v>
      </c>
      <c r="J149" t="s">
        <v>566</v>
      </c>
      <c r="K149" t="s">
        <v>567</v>
      </c>
      <c r="L149" s="2">
        <v>45658</v>
      </c>
      <c r="M149" s="2">
        <v>45900</v>
      </c>
      <c r="N149" t="s">
        <v>389</v>
      </c>
      <c r="O149" s="3">
        <v>13237</v>
      </c>
      <c r="P149" s="3">
        <v>11682.86</v>
      </c>
      <c r="Q149" s="3">
        <v>105896</v>
      </c>
      <c r="R149" s="3">
        <v>93462.88</v>
      </c>
      <c r="S149" t="s">
        <v>72</v>
      </c>
      <c r="T149" t="s">
        <v>73</v>
      </c>
      <c r="U149" t="s">
        <v>74</v>
      </c>
      <c r="V149" s="2">
        <v>45838</v>
      </c>
    </row>
    <row r="150" spans="1:22" x14ac:dyDescent="0.25">
      <c r="A150">
        <v>2025</v>
      </c>
      <c r="B150" s="2">
        <v>45748</v>
      </c>
      <c r="C150" s="2">
        <v>45838</v>
      </c>
      <c r="D150" t="s">
        <v>63</v>
      </c>
      <c r="E150">
        <v>1211</v>
      </c>
      <c r="F150" t="s">
        <v>568</v>
      </c>
      <c r="G150" t="s">
        <v>569</v>
      </c>
      <c r="H150" t="s">
        <v>570</v>
      </c>
      <c r="I150" t="s">
        <v>64</v>
      </c>
      <c r="J150" t="s">
        <v>571</v>
      </c>
      <c r="K150" t="s">
        <v>572</v>
      </c>
      <c r="L150" s="2">
        <v>45658</v>
      </c>
      <c r="M150" s="2">
        <v>45900</v>
      </c>
      <c r="N150" t="s">
        <v>295</v>
      </c>
      <c r="O150" s="3">
        <v>13237</v>
      </c>
      <c r="P150" s="3">
        <v>11682.86</v>
      </c>
      <c r="Q150" s="3">
        <v>105896</v>
      </c>
      <c r="R150" s="3">
        <v>93462.88</v>
      </c>
      <c r="S150" t="s">
        <v>72</v>
      </c>
      <c r="T150" t="s">
        <v>73</v>
      </c>
      <c r="U150" t="s">
        <v>74</v>
      </c>
      <c r="V150" s="2">
        <v>45838</v>
      </c>
    </row>
    <row r="151" spans="1:22" x14ac:dyDescent="0.25">
      <c r="A151">
        <v>2025</v>
      </c>
      <c r="B151" s="2">
        <v>45748</v>
      </c>
      <c r="C151" s="2">
        <v>45838</v>
      </c>
      <c r="D151" t="s">
        <v>63</v>
      </c>
      <c r="E151">
        <v>1211</v>
      </c>
      <c r="F151" t="s">
        <v>573</v>
      </c>
      <c r="G151" t="s">
        <v>574</v>
      </c>
      <c r="H151" t="s">
        <v>144</v>
      </c>
      <c r="I151" t="s">
        <v>64</v>
      </c>
      <c r="J151" t="s">
        <v>575</v>
      </c>
      <c r="K151" t="s">
        <v>576</v>
      </c>
      <c r="L151" s="2">
        <v>45658</v>
      </c>
      <c r="M151" s="2">
        <v>45900</v>
      </c>
      <c r="N151" t="s">
        <v>359</v>
      </c>
      <c r="O151" s="3">
        <v>13237</v>
      </c>
      <c r="P151" s="3">
        <v>11682.86</v>
      </c>
      <c r="Q151" s="3">
        <v>105896</v>
      </c>
      <c r="R151" s="3">
        <v>93462.88</v>
      </c>
      <c r="S151" t="s">
        <v>72</v>
      </c>
      <c r="T151" t="s">
        <v>73</v>
      </c>
      <c r="U151" t="s">
        <v>74</v>
      </c>
      <c r="V151" s="2">
        <v>45838</v>
      </c>
    </row>
    <row r="152" spans="1:22" x14ac:dyDescent="0.25">
      <c r="A152">
        <v>2025</v>
      </c>
      <c r="B152" s="2">
        <v>45748</v>
      </c>
      <c r="C152" s="2">
        <v>45838</v>
      </c>
      <c r="D152" t="s">
        <v>63</v>
      </c>
      <c r="E152">
        <v>1211</v>
      </c>
      <c r="F152" t="s">
        <v>577</v>
      </c>
      <c r="G152" t="s">
        <v>578</v>
      </c>
      <c r="H152" t="s">
        <v>579</v>
      </c>
      <c r="I152" t="s">
        <v>64</v>
      </c>
      <c r="J152" t="s">
        <v>580</v>
      </c>
      <c r="K152" t="s">
        <v>581</v>
      </c>
      <c r="L152" s="2">
        <v>45658</v>
      </c>
      <c r="M152" s="2">
        <v>45900</v>
      </c>
      <c r="N152" t="s">
        <v>462</v>
      </c>
      <c r="O152" s="3">
        <v>13237</v>
      </c>
      <c r="P152" s="3">
        <v>11682.86</v>
      </c>
      <c r="Q152" s="3">
        <v>105896</v>
      </c>
      <c r="R152" s="3">
        <v>93462.88</v>
      </c>
      <c r="S152" t="s">
        <v>72</v>
      </c>
      <c r="T152" t="s">
        <v>73</v>
      </c>
      <c r="U152" t="s">
        <v>74</v>
      </c>
      <c r="V152" s="2">
        <v>45838</v>
      </c>
    </row>
    <row r="153" spans="1:22" x14ac:dyDescent="0.25">
      <c r="A153">
        <v>2025</v>
      </c>
      <c r="B153" s="2">
        <v>45748</v>
      </c>
      <c r="C153" s="2">
        <v>45838</v>
      </c>
      <c r="D153" t="s">
        <v>63</v>
      </c>
      <c r="E153">
        <v>1211</v>
      </c>
      <c r="F153" t="s">
        <v>175</v>
      </c>
      <c r="G153" t="s">
        <v>582</v>
      </c>
      <c r="H153" t="s">
        <v>88</v>
      </c>
      <c r="I153" t="s">
        <v>64</v>
      </c>
      <c r="J153" t="s">
        <v>583</v>
      </c>
      <c r="K153" t="s">
        <v>584</v>
      </c>
      <c r="L153" s="2">
        <v>45658</v>
      </c>
      <c r="M153" s="2">
        <v>45900</v>
      </c>
      <c r="N153" t="s">
        <v>359</v>
      </c>
      <c r="O153" s="3">
        <v>13237</v>
      </c>
      <c r="P153" s="3">
        <v>11682.86</v>
      </c>
      <c r="Q153" s="3">
        <v>105896</v>
      </c>
      <c r="R153" s="3">
        <v>93462.88</v>
      </c>
      <c r="S153" t="s">
        <v>72</v>
      </c>
      <c r="T153" t="s">
        <v>73</v>
      </c>
      <c r="U153" t="s">
        <v>74</v>
      </c>
      <c r="V153" s="2">
        <v>45838</v>
      </c>
    </row>
    <row r="154" spans="1:22" x14ac:dyDescent="0.25">
      <c r="A154">
        <v>2025</v>
      </c>
      <c r="B154" s="2">
        <v>45748</v>
      </c>
      <c r="C154" s="2">
        <v>45838</v>
      </c>
      <c r="D154" t="s">
        <v>63</v>
      </c>
      <c r="E154">
        <v>1211</v>
      </c>
      <c r="F154" t="s">
        <v>585</v>
      </c>
      <c r="G154" t="s">
        <v>67</v>
      </c>
      <c r="H154" t="s">
        <v>546</v>
      </c>
      <c r="I154" t="s">
        <v>65</v>
      </c>
      <c r="J154" t="s">
        <v>586</v>
      </c>
      <c r="K154" t="s">
        <v>587</v>
      </c>
      <c r="L154" s="2">
        <v>45658</v>
      </c>
      <c r="M154" s="2">
        <v>45900</v>
      </c>
      <c r="N154" t="s">
        <v>588</v>
      </c>
      <c r="O154" s="3">
        <v>13237</v>
      </c>
      <c r="P154" s="3">
        <v>11682.86</v>
      </c>
      <c r="Q154" s="3">
        <v>105896</v>
      </c>
      <c r="R154" s="3">
        <v>93462.88</v>
      </c>
      <c r="S154" t="s">
        <v>72</v>
      </c>
      <c r="T154" t="s">
        <v>73</v>
      </c>
      <c r="U154" t="s">
        <v>74</v>
      </c>
      <c r="V154" s="2">
        <v>45838</v>
      </c>
    </row>
    <row r="155" spans="1:22" x14ac:dyDescent="0.25">
      <c r="A155">
        <v>2025</v>
      </c>
      <c r="B155" s="2">
        <v>45748</v>
      </c>
      <c r="C155" s="2">
        <v>45838</v>
      </c>
      <c r="D155" t="s">
        <v>63</v>
      </c>
      <c r="E155">
        <v>1211</v>
      </c>
      <c r="F155" t="s">
        <v>589</v>
      </c>
      <c r="G155" t="s">
        <v>590</v>
      </c>
      <c r="H155" t="s">
        <v>591</v>
      </c>
      <c r="I155" t="s">
        <v>64</v>
      </c>
      <c r="J155" t="s">
        <v>592</v>
      </c>
      <c r="K155" t="s">
        <v>593</v>
      </c>
      <c r="L155" s="2">
        <v>45658</v>
      </c>
      <c r="M155" s="2">
        <v>45900</v>
      </c>
      <c r="N155" t="s">
        <v>594</v>
      </c>
      <c r="O155" s="3">
        <v>13237</v>
      </c>
      <c r="P155" s="3">
        <v>11682.86</v>
      </c>
      <c r="Q155" s="3">
        <v>105896</v>
      </c>
      <c r="R155" s="3">
        <v>93462.88</v>
      </c>
      <c r="S155" t="s">
        <v>72</v>
      </c>
      <c r="T155" t="s">
        <v>73</v>
      </c>
      <c r="U155" t="s">
        <v>74</v>
      </c>
      <c r="V155" s="2">
        <v>45838</v>
      </c>
    </row>
    <row r="156" spans="1:22" x14ac:dyDescent="0.25">
      <c r="A156">
        <v>2025</v>
      </c>
      <c r="B156" s="2">
        <v>45748</v>
      </c>
      <c r="C156" s="2">
        <v>45838</v>
      </c>
      <c r="D156" t="s">
        <v>63</v>
      </c>
      <c r="E156">
        <v>1211</v>
      </c>
      <c r="F156" t="s">
        <v>1141</v>
      </c>
      <c r="G156" t="s">
        <v>76</v>
      </c>
      <c r="H156" t="s">
        <v>1133</v>
      </c>
      <c r="I156" t="s">
        <v>65</v>
      </c>
      <c r="J156" t="s">
        <v>1227</v>
      </c>
      <c r="K156" t="s">
        <v>1221</v>
      </c>
      <c r="L156" s="2">
        <v>45778</v>
      </c>
      <c r="M156" s="2">
        <v>45900</v>
      </c>
      <c r="N156" t="s">
        <v>359</v>
      </c>
      <c r="O156" s="3">
        <v>13237</v>
      </c>
      <c r="P156" s="3">
        <v>11682.86</v>
      </c>
      <c r="Q156" s="3">
        <v>52948</v>
      </c>
      <c r="R156" s="3">
        <v>46731.44</v>
      </c>
      <c r="S156" t="s">
        <v>72</v>
      </c>
      <c r="T156" t="s">
        <v>73</v>
      </c>
      <c r="U156" t="s">
        <v>74</v>
      </c>
      <c r="V156" s="2">
        <v>45838</v>
      </c>
    </row>
    <row r="157" spans="1:22" x14ac:dyDescent="0.25">
      <c r="A157">
        <v>2025</v>
      </c>
      <c r="B157" s="2">
        <v>45748</v>
      </c>
      <c r="C157" s="2">
        <v>45838</v>
      </c>
      <c r="D157" t="s">
        <v>63</v>
      </c>
      <c r="E157">
        <v>1211</v>
      </c>
      <c r="F157" t="s">
        <v>595</v>
      </c>
      <c r="G157" t="s">
        <v>596</v>
      </c>
      <c r="H157" t="s">
        <v>597</v>
      </c>
      <c r="I157" t="s">
        <v>64</v>
      </c>
      <c r="J157" t="s">
        <v>598</v>
      </c>
      <c r="K157" t="s">
        <v>599</v>
      </c>
      <c r="L157" s="2">
        <v>45658</v>
      </c>
      <c r="M157" s="2">
        <v>45900</v>
      </c>
      <c r="N157" t="s">
        <v>359</v>
      </c>
      <c r="O157" s="3">
        <v>13237</v>
      </c>
      <c r="P157" s="3">
        <v>11682.86</v>
      </c>
      <c r="Q157" s="3">
        <v>105896</v>
      </c>
      <c r="R157" s="3">
        <v>93462.88</v>
      </c>
      <c r="S157" t="s">
        <v>72</v>
      </c>
      <c r="T157" t="s">
        <v>73</v>
      </c>
      <c r="U157" t="s">
        <v>74</v>
      </c>
      <c r="V157" s="2">
        <v>45838</v>
      </c>
    </row>
    <row r="158" spans="1:22" x14ac:dyDescent="0.25">
      <c r="A158">
        <v>2025</v>
      </c>
      <c r="B158" s="2">
        <v>45748</v>
      </c>
      <c r="C158" s="2">
        <v>45838</v>
      </c>
      <c r="D158" t="s">
        <v>63</v>
      </c>
      <c r="E158">
        <v>1211</v>
      </c>
      <c r="F158" t="s">
        <v>600</v>
      </c>
      <c r="G158" t="s">
        <v>385</v>
      </c>
      <c r="H158" t="s">
        <v>140</v>
      </c>
      <c r="I158" t="s">
        <v>64</v>
      </c>
      <c r="J158" t="s">
        <v>601</v>
      </c>
      <c r="K158" t="s">
        <v>602</v>
      </c>
      <c r="L158" s="2">
        <v>45658</v>
      </c>
      <c r="M158" s="2">
        <v>45900</v>
      </c>
      <c r="N158" t="s">
        <v>389</v>
      </c>
      <c r="O158" s="3">
        <v>13237</v>
      </c>
      <c r="P158" s="3">
        <v>11682.86</v>
      </c>
      <c r="Q158" s="3">
        <v>105896</v>
      </c>
      <c r="R158" s="3">
        <v>93462.88</v>
      </c>
      <c r="S158" t="s">
        <v>72</v>
      </c>
      <c r="T158" t="s">
        <v>73</v>
      </c>
      <c r="U158" t="s">
        <v>74</v>
      </c>
      <c r="V158" s="2">
        <v>45838</v>
      </c>
    </row>
    <row r="159" spans="1:22" x14ac:dyDescent="0.25">
      <c r="A159">
        <v>2025</v>
      </c>
      <c r="B159" s="2">
        <v>45748</v>
      </c>
      <c r="C159" s="2">
        <v>45838</v>
      </c>
      <c r="D159" t="s">
        <v>63</v>
      </c>
      <c r="E159">
        <v>1211</v>
      </c>
      <c r="F159" t="s">
        <v>603</v>
      </c>
      <c r="G159" t="s">
        <v>604</v>
      </c>
      <c r="H159" t="s">
        <v>220</v>
      </c>
      <c r="I159" t="s">
        <v>64</v>
      </c>
      <c r="J159" t="s">
        <v>605</v>
      </c>
      <c r="K159" t="s">
        <v>606</v>
      </c>
      <c r="L159" s="2">
        <v>45658</v>
      </c>
      <c r="M159" s="2">
        <v>45900</v>
      </c>
      <c r="N159" t="s">
        <v>359</v>
      </c>
      <c r="O159" s="3">
        <v>13237</v>
      </c>
      <c r="P159" s="3">
        <v>11682.86</v>
      </c>
      <c r="Q159" s="3">
        <v>105896</v>
      </c>
      <c r="R159" s="3">
        <v>93462.88</v>
      </c>
      <c r="S159" t="s">
        <v>72</v>
      </c>
      <c r="T159" t="s">
        <v>73</v>
      </c>
      <c r="U159" t="s">
        <v>74</v>
      </c>
      <c r="V159" s="2">
        <v>45838</v>
      </c>
    </row>
    <row r="160" spans="1:22" x14ac:dyDescent="0.25">
      <c r="A160">
        <v>2025</v>
      </c>
      <c r="B160" s="2">
        <v>45748</v>
      </c>
      <c r="C160" s="2">
        <v>45838</v>
      </c>
      <c r="D160" t="s">
        <v>63</v>
      </c>
      <c r="E160">
        <v>1211</v>
      </c>
      <c r="F160" t="s">
        <v>607</v>
      </c>
      <c r="G160" t="s">
        <v>433</v>
      </c>
      <c r="H160" t="s">
        <v>608</v>
      </c>
      <c r="I160" t="s">
        <v>64</v>
      </c>
      <c r="J160" t="s">
        <v>609</v>
      </c>
      <c r="K160" t="s">
        <v>610</v>
      </c>
      <c r="L160" s="2">
        <v>45658</v>
      </c>
      <c r="M160" s="2">
        <v>45900</v>
      </c>
      <c r="N160" t="s">
        <v>389</v>
      </c>
      <c r="O160" s="3">
        <v>13237</v>
      </c>
      <c r="P160" s="3">
        <v>11682.86</v>
      </c>
      <c r="Q160" s="3">
        <v>105896</v>
      </c>
      <c r="R160" s="3">
        <v>93462.88</v>
      </c>
      <c r="S160" t="s">
        <v>72</v>
      </c>
      <c r="T160" t="s">
        <v>73</v>
      </c>
      <c r="U160" t="s">
        <v>74</v>
      </c>
      <c r="V160" s="2">
        <v>45838</v>
      </c>
    </row>
    <row r="161" spans="1:22" x14ac:dyDescent="0.25">
      <c r="A161">
        <v>2025</v>
      </c>
      <c r="B161" s="2">
        <v>45748</v>
      </c>
      <c r="C161" s="2">
        <v>45838</v>
      </c>
      <c r="D161" t="s">
        <v>63</v>
      </c>
      <c r="E161">
        <v>1211</v>
      </c>
      <c r="F161" t="s">
        <v>166</v>
      </c>
      <c r="G161" t="s">
        <v>433</v>
      </c>
      <c r="H161" t="s">
        <v>459</v>
      </c>
      <c r="I161" t="s">
        <v>64</v>
      </c>
      <c r="J161" t="s">
        <v>611</v>
      </c>
      <c r="K161" t="s">
        <v>612</v>
      </c>
      <c r="L161" s="2">
        <v>45658</v>
      </c>
      <c r="M161" s="2">
        <v>45900</v>
      </c>
      <c r="N161" t="s">
        <v>462</v>
      </c>
      <c r="O161" s="3">
        <v>13237</v>
      </c>
      <c r="P161" s="3">
        <v>11682.86</v>
      </c>
      <c r="Q161" s="3">
        <v>105896</v>
      </c>
      <c r="R161" s="3">
        <v>93462.88</v>
      </c>
      <c r="S161" t="s">
        <v>72</v>
      </c>
      <c r="T161" t="s">
        <v>73</v>
      </c>
      <c r="U161" t="s">
        <v>74</v>
      </c>
      <c r="V161" s="2">
        <v>45838</v>
      </c>
    </row>
    <row r="162" spans="1:22" x14ac:dyDescent="0.25">
      <c r="A162">
        <v>2025</v>
      </c>
      <c r="B162" s="2">
        <v>45748</v>
      </c>
      <c r="C162" s="2">
        <v>45838</v>
      </c>
      <c r="D162" t="s">
        <v>63</v>
      </c>
      <c r="E162">
        <v>1211</v>
      </c>
      <c r="F162" t="s">
        <v>1140</v>
      </c>
      <c r="G162" t="s">
        <v>247</v>
      </c>
      <c r="H162" t="s">
        <v>82</v>
      </c>
      <c r="I162" t="s">
        <v>64</v>
      </c>
      <c r="J162" t="s">
        <v>1234</v>
      </c>
      <c r="K162" t="s">
        <v>1228</v>
      </c>
      <c r="L162" s="2">
        <v>45793</v>
      </c>
      <c r="M162" s="2">
        <v>45900</v>
      </c>
      <c r="N162" t="s">
        <v>359</v>
      </c>
      <c r="O162" s="3">
        <v>13237</v>
      </c>
      <c r="P162" s="3">
        <v>11682.86</v>
      </c>
      <c r="Q162" s="3">
        <v>46329.5</v>
      </c>
      <c r="R162" s="3">
        <v>46329.5</v>
      </c>
      <c r="S162" t="s">
        <v>72</v>
      </c>
      <c r="T162" t="s">
        <v>73</v>
      </c>
      <c r="U162" t="s">
        <v>74</v>
      </c>
      <c r="V162" s="2">
        <v>45838</v>
      </c>
    </row>
    <row r="163" spans="1:22" x14ac:dyDescent="0.25">
      <c r="A163">
        <v>2025</v>
      </c>
      <c r="B163" s="2">
        <v>45748</v>
      </c>
      <c r="C163" s="2">
        <v>45838</v>
      </c>
      <c r="D163" t="s">
        <v>63</v>
      </c>
      <c r="E163">
        <v>1211</v>
      </c>
      <c r="F163" t="s">
        <v>1139</v>
      </c>
      <c r="G163" t="s">
        <v>791</v>
      </c>
      <c r="H163" t="s">
        <v>1134</v>
      </c>
      <c r="I163" t="s">
        <v>65</v>
      </c>
      <c r="J163" t="s">
        <v>1235</v>
      </c>
      <c r="K163" t="s">
        <v>1229</v>
      </c>
      <c r="L163" s="2">
        <v>45763</v>
      </c>
      <c r="M163" s="2">
        <v>45900</v>
      </c>
      <c r="N163" t="s">
        <v>1239</v>
      </c>
      <c r="O163" s="3">
        <v>13237</v>
      </c>
      <c r="P163" s="3">
        <v>11682.86</v>
      </c>
      <c r="Q163" s="3">
        <v>59566.5</v>
      </c>
      <c r="R163" s="3">
        <v>52572.87</v>
      </c>
      <c r="S163" t="s">
        <v>72</v>
      </c>
      <c r="T163" t="s">
        <v>73</v>
      </c>
      <c r="U163" t="s">
        <v>74</v>
      </c>
      <c r="V163" s="2">
        <v>45838</v>
      </c>
    </row>
    <row r="164" spans="1:22" x14ac:dyDescent="0.25">
      <c r="A164">
        <v>2025</v>
      </c>
      <c r="B164" s="2">
        <v>45748</v>
      </c>
      <c r="C164" s="2">
        <v>45838</v>
      </c>
      <c r="D164" t="s">
        <v>63</v>
      </c>
      <c r="E164">
        <v>1211</v>
      </c>
      <c r="F164" t="s">
        <v>175</v>
      </c>
      <c r="G164" t="s">
        <v>184</v>
      </c>
      <c r="H164" t="s">
        <v>88</v>
      </c>
      <c r="I164" t="s">
        <v>64</v>
      </c>
      <c r="J164" t="s">
        <v>613</v>
      </c>
      <c r="K164" t="s">
        <v>614</v>
      </c>
      <c r="L164" s="2">
        <v>45658</v>
      </c>
      <c r="M164" s="2">
        <v>45900</v>
      </c>
      <c r="N164" t="s">
        <v>359</v>
      </c>
      <c r="O164" s="3">
        <v>13237</v>
      </c>
      <c r="P164" s="3">
        <v>11682.86</v>
      </c>
      <c r="Q164" s="3">
        <v>105896</v>
      </c>
      <c r="R164" s="3">
        <v>93462.88</v>
      </c>
      <c r="S164" t="s">
        <v>72</v>
      </c>
      <c r="T164" t="s">
        <v>73</v>
      </c>
      <c r="U164" t="s">
        <v>74</v>
      </c>
      <c r="V164" s="2">
        <v>45838</v>
      </c>
    </row>
    <row r="165" spans="1:22" x14ac:dyDescent="0.25">
      <c r="A165">
        <v>2025</v>
      </c>
      <c r="B165" s="2">
        <v>45748</v>
      </c>
      <c r="C165" s="2">
        <v>45838</v>
      </c>
      <c r="D165" t="s">
        <v>63</v>
      </c>
      <c r="E165">
        <v>1211</v>
      </c>
      <c r="F165" t="s">
        <v>615</v>
      </c>
      <c r="G165" t="s">
        <v>616</v>
      </c>
      <c r="H165" t="s">
        <v>200</v>
      </c>
      <c r="I165" t="s">
        <v>65</v>
      </c>
      <c r="J165" t="s">
        <v>617</v>
      </c>
      <c r="K165" t="s">
        <v>618</v>
      </c>
      <c r="L165" s="2">
        <v>45658</v>
      </c>
      <c r="M165" s="2">
        <v>45900</v>
      </c>
      <c r="N165" t="s">
        <v>520</v>
      </c>
      <c r="O165" s="3">
        <v>13237</v>
      </c>
      <c r="P165" s="3">
        <v>11682.86</v>
      </c>
      <c r="Q165" s="3">
        <v>105896</v>
      </c>
      <c r="R165" s="3">
        <v>93462.88</v>
      </c>
      <c r="S165" t="s">
        <v>72</v>
      </c>
      <c r="T165" t="s">
        <v>73</v>
      </c>
      <c r="U165" t="s">
        <v>74</v>
      </c>
      <c r="V165" s="2">
        <v>45838</v>
      </c>
    </row>
    <row r="166" spans="1:22" x14ac:dyDescent="0.25">
      <c r="A166">
        <v>2025</v>
      </c>
      <c r="B166" s="2">
        <v>45748</v>
      </c>
      <c r="C166" s="2">
        <v>45838</v>
      </c>
      <c r="D166" t="s">
        <v>63</v>
      </c>
      <c r="E166">
        <v>1211</v>
      </c>
      <c r="F166" t="s">
        <v>1066</v>
      </c>
      <c r="G166" t="s">
        <v>1067</v>
      </c>
      <c r="H166" t="s">
        <v>1068</v>
      </c>
      <c r="I166" t="s">
        <v>64</v>
      </c>
      <c r="J166" t="s">
        <v>619</v>
      </c>
      <c r="K166" t="s">
        <v>1230</v>
      </c>
      <c r="L166" s="2">
        <v>45824</v>
      </c>
      <c r="M166" s="2">
        <v>45900</v>
      </c>
      <c r="N166" t="s">
        <v>359</v>
      </c>
      <c r="O166" s="3">
        <v>13237</v>
      </c>
      <c r="P166" s="3">
        <v>11682.86</v>
      </c>
      <c r="Q166" s="3">
        <v>33092.5</v>
      </c>
      <c r="R166" s="3">
        <v>29207.15</v>
      </c>
      <c r="S166" t="s">
        <v>72</v>
      </c>
      <c r="T166" t="s">
        <v>73</v>
      </c>
      <c r="U166" t="s">
        <v>74</v>
      </c>
      <c r="V166" s="2">
        <v>45838</v>
      </c>
    </row>
    <row r="167" spans="1:22" x14ac:dyDescent="0.25">
      <c r="A167">
        <v>2025</v>
      </c>
      <c r="B167" s="2">
        <v>45748</v>
      </c>
      <c r="C167" s="2">
        <v>45838</v>
      </c>
      <c r="D167" t="s">
        <v>63</v>
      </c>
      <c r="E167">
        <v>1211</v>
      </c>
      <c r="F167" t="s">
        <v>1138</v>
      </c>
      <c r="G167" t="s">
        <v>1135</v>
      </c>
      <c r="H167" t="s">
        <v>67</v>
      </c>
      <c r="I167" t="s">
        <v>64</v>
      </c>
      <c r="J167" t="s">
        <v>1236</v>
      </c>
      <c r="K167" t="s">
        <v>1231</v>
      </c>
      <c r="L167" s="2">
        <v>45824</v>
      </c>
      <c r="M167" s="2">
        <v>45900</v>
      </c>
      <c r="N167" t="s">
        <v>1240</v>
      </c>
      <c r="O167" s="3">
        <v>13237</v>
      </c>
      <c r="P167" s="3">
        <v>11682.86</v>
      </c>
      <c r="Q167" s="3">
        <v>33092.5</v>
      </c>
      <c r="R167" s="3">
        <v>29207.15</v>
      </c>
      <c r="S167" t="s">
        <v>72</v>
      </c>
      <c r="T167" t="s">
        <v>73</v>
      </c>
      <c r="U167" t="s">
        <v>74</v>
      </c>
      <c r="V167" s="2">
        <v>45838</v>
      </c>
    </row>
    <row r="168" spans="1:22" x14ac:dyDescent="0.25">
      <c r="A168">
        <v>2025</v>
      </c>
      <c r="B168" s="2">
        <v>45748</v>
      </c>
      <c r="C168" s="2">
        <v>45838</v>
      </c>
      <c r="D168" t="s">
        <v>63</v>
      </c>
      <c r="E168">
        <v>1211</v>
      </c>
      <c r="F168" t="s">
        <v>620</v>
      </c>
      <c r="G168" t="s">
        <v>226</v>
      </c>
      <c r="H168" t="s">
        <v>149</v>
      </c>
      <c r="I168" t="s">
        <v>64</v>
      </c>
      <c r="J168" t="s">
        <v>621</v>
      </c>
      <c r="K168" t="s">
        <v>622</v>
      </c>
      <c r="L168" s="2">
        <v>45658</v>
      </c>
      <c r="M168" s="2">
        <v>45900</v>
      </c>
      <c r="N168" t="s">
        <v>623</v>
      </c>
      <c r="O168" s="3">
        <v>13237</v>
      </c>
      <c r="P168" s="3">
        <v>11682.86</v>
      </c>
      <c r="Q168" s="3">
        <v>105896</v>
      </c>
      <c r="R168" s="3">
        <v>93462.88</v>
      </c>
      <c r="S168" t="s">
        <v>72</v>
      </c>
      <c r="T168" t="s">
        <v>73</v>
      </c>
      <c r="U168" t="s">
        <v>74</v>
      </c>
      <c r="V168" s="2">
        <v>45838</v>
      </c>
    </row>
    <row r="169" spans="1:22" x14ac:dyDescent="0.25">
      <c r="A169">
        <v>2025</v>
      </c>
      <c r="B169" s="2">
        <v>45748</v>
      </c>
      <c r="C169" s="2">
        <v>45838</v>
      </c>
      <c r="D169" t="s">
        <v>63</v>
      </c>
      <c r="E169">
        <v>1211</v>
      </c>
      <c r="F169" t="s">
        <v>384</v>
      </c>
      <c r="G169" t="s">
        <v>88</v>
      </c>
      <c r="H169" t="s">
        <v>624</v>
      </c>
      <c r="I169" t="s">
        <v>64</v>
      </c>
      <c r="J169" t="s">
        <v>625</v>
      </c>
      <c r="K169" t="s">
        <v>626</v>
      </c>
      <c r="L169" s="2">
        <v>45658</v>
      </c>
      <c r="M169" s="2">
        <v>45900</v>
      </c>
      <c r="N169" t="s">
        <v>462</v>
      </c>
      <c r="O169" s="3">
        <v>13237</v>
      </c>
      <c r="P169" s="3">
        <v>11682.86</v>
      </c>
      <c r="Q169" s="3">
        <v>105896</v>
      </c>
      <c r="R169" s="3">
        <v>93462.88</v>
      </c>
      <c r="S169" t="s">
        <v>72</v>
      </c>
      <c r="T169" t="s">
        <v>73</v>
      </c>
      <c r="U169" t="s">
        <v>74</v>
      </c>
      <c r="V169" s="2">
        <v>45838</v>
      </c>
    </row>
    <row r="170" spans="1:22" x14ac:dyDescent="0.25">
      <c r="A170">
        <v>2025</v>
      </c>
      <c r="B170" s="2">
        <v>45748</v>
      </c>
      <c r="C170" s="2">
        <v>45838</v>
      </c>
      <c r="D170" t="s">
        <v>63</v>
      </c>
      <c r="E170">
        <v>1211</v>
      </c>
      <c r="F170" t="s">
        <v>1137</v>
      </c>
      <c r="G170" t="s">
        <v>76</v>
      </c>
      <c r="H170" t="s">
        <v>246</v>
      </c>
      <c r="I170" t="s">
        <v>64</v>
      </c>
      <c r="J170" t="s">
        <v>1237</v>
      </c>
      <c r="K170" t="s">
        <v>1232</v>
      </c>
      <c r="L170" s="2">
        <v>45763</v>
      </c>
      <c r="M170" s="2">
        <v>45900</v>
      </c>
      <c r="N170" t="s">
        <v>1240</v>
      </c>
      <c r="O170" s="3">
        <v>13237</v>
      </c>
      <c r="P170" s="3">
        <v>11682.86</v>
      </c>
      <c r="Q170" s="3">
        <v>59566.5</v>
      </c>
      <c r="R170" s="3">
        <v>52572.87</v>
      </c>
      <c r="S170" t="s">
        <v>72</v>
      </c>
      <c r="T170" t="s">
        <v>73</v>
      </c>
      <c r="U170" t="s">
        <v>74</v>
      </c>
      <c r="V170" s="2">
        <v>45838</v>
      </c>
    </row>
    <row r="171" spans="1:22" x14ac:dyDescent="0.25">
      <c r="A171">
        <v>2025</v>
      </c>
      <c r="B171" s="2">
        <v>45748</v>
      </c>
      <c r="C171" s="2">
        <v>45838</v>
      </c>
      <c r="D171" t="s">
        <v>63</v>
      </c>
      <c r="E171">
        <v>1211</v>
      </c>
      <c r="F171" t="s">
        <v>1136</v>
      </c>
      <c r="G171" t="s">
        <v>334</v>
      </c>
      <c r="H171" t="s">
        <v>107</v>
      </c>
      <c r="I171" t="s">
        <v>64</v>
      </c>
      <c r="J171" t="s">
        <v>1238</v>
      </c>
      <c r="K171" t="s">
        <v>1233</v>
      </c>
      <c r="L171" s="2">
        <v>45763</v>
      </c>
      <c r="M171" s="2">
        <v>45900</v>
      </c>
      <c r="N171" t="s">
        <v>1239</v>
      </c>
      <c r="O171" s="3">
        <v>11480</v>
      </c>
      <c r="P171" s="3">
        <v>10277.06</v>
      </c>
      <c r="Q171" s="3">
        <v>51660</v>
      </c>
      <c r="R171" s="3">
        <v>46246.77</v>
      </c>
      <c r="S171" t="s">
        <v>72</v>
      </c>
      <c r="T171" t="s">
        <v>73</v>
      </c>
      <c r="U171" t="s">
        <v>74</v>
      </c>
      <c r="V171" s="2">
        <v>45838</v>
      </c>
    </row>
    <row r="172" spans="1:22" x14ac:dyDescent="0.25">
      <c r="A172">
        <v>2025</v>
      </c>
      <c r="B172" s="2">
        <v>45748</v>
      </c>
      <c r="C172" s="2">
        <v>45838</v>
      </c>
      <c r="D172" t="s">
        <v>63</v>
      </c>
      <c r="E172">
        <v>1211</v>
      </c>
      <c r="F172" t="s">
        <v>627</v>
      </c>
      <c r="G172" t="s">
        <v>76</v>
      </c>
      <c r="H172" t="s">
        <v>135</v>
      </c>
      <c r="I172" t="s">
        <v>65</v>
      </c>
      <c r="J172" t="s">
        <v>628</v>
      </c>
      <c r="K172" t="s">
        <v>629</v>
      </c>
      <c r="L172" s="2">
        <v>45658</v>
      </c>
      <c r="M172" s="2">
        <v>45900</v>
      </c>
      <c r="N172" t="s">
        <v>630</v>
      </c>
      <c r="O172" s="3">
        <v>11480</v>
      </c>
      <c r="P172" s="3">
        <v>10277.06</v>
      </c>
      <c r="Q172" s="3">
        <v>91840</v>
      </c>
      <c r="R172" s="3">
        <v>82216.479999999996</v>
      </c>
      <c r="S172" t="s">
        <v>72</v>
      </c>
      <c r="T172" t="s">
        <v>73</v>
      </c>
      <c r="U172" t="s">
        <v>74</v>
      </c>
      <c r="V172" s="2">
        <v>45838</v>
      </c>
    </row>
    <row r="173" spans="1:22" x14ac:dyDescent="0.25">
      <c r="A173">
        <v>2025</v>
      </c>
      <c r="B173" s="2">
        <v>45748</v>
      </c>
      <c r="C173" s="2">
        <v>45838</v>
      </c>
      <c r="D173" t="s">
        <v>63</v>
      </c>
      <c r="E173">
        <v>1211</v>
      </c>
      <c r="F173" t="s">
        <v>631</v>
      </c>
      <c r="G173" t="s">
        <v>452</v>
      </c>
      <c r="H173" t="s">
        <v>88</v>
      </c>
      <c r="I173" t="s">
        <v>64</v>
      </c>
      <c r="J173" t="s">
        <v>632</v>
      </c>
      <c r="K173" t="s">
        <v>633</v>
      </c>
      <c r="L173" s="2">
        <v>45658</v>
      </c>
      <c r="M173" s="2">
        <v>45900</v>
      </c>
      <c r="N173" t="s">
        <v>389</v>
      </c>
      <c r="O173" s="3">
        <v>13237</v>
      </c>
      <c r="P173" s="3">
        <v>11682.86</v>
      </c>
      <c r="Q173" s="3">
        <v>105896</v>
      </c>
      <c r="R173" s="3">
        <v>93462.88</v>
      </c>
      <c r="S173" t="s">
        <v>72</v>
      </c>
      <c r="T173" t="s">
        <v>73</v>
      </c>
      <c r="U173" t="s">
        <v>74</v>
      </c>
      <c r="V173" s="2">
        <v>45838</v>
      </c>
    </row>
    <row r="174" spans="1:22" x14ac:dyDescent="0.25">
      <c r="A174">
        <v>2025</v>
      </c>
      <c r="B174" s="2">
        <v>45748</v>
      </c>
      <c r="C174" s="2">
        <v>45838</v>
      </c>
      <c r="D174" t="s">
        <v>63</v>
      </c>
      <c r="E174">
        <v>1211</v>
      </c>
      <c r="F174" t="s">
        <v>634</v>
      </c>
      <c r="G174" t="s">
        <v>635</v>
      </c>
      <c r="H174" t="s">
        <v>82</v>
      </c>
      <c r="I174" t="s">
        <v>64</v>
      </c>
      <c r="J174" t="s">
        <v>636</v>
      </c>
      <c r="K174" t="s">
        <v>637</v>
      </c>
      <c r="L174" s="2">
        <v>45658</v>
      </c>
      <c r="M174" s="2">
        <v>45900</v>
      </c>
      <c r="N174" t="s">
        <v>630</v>
      </c>
      <c r="O174" s="3">
        <v>11480</v>
      </c>
      <c r="P174" s="3">
        <v>10277.06</v>
      </c>
      <c r="Q174" s="3">
        <v>91840</v>
      </c>
      <c r="R174" s="3">
        <v>82216.479999999996</v>
      </c>
      <c r="S174" t="s">
        <v>72</v>
      </c>
      <c r="T174" t="s">
        <v>73</v>
      </c>
      <c r="U174" t="s">
        <v>74</v>
      </c>
      <c r="V174" s="2">
        <v>45838</v>
      </c>
    </row>
    <row r="175" spans="1:22" x14ac:dyDescent="0.25">
      <c r="A175">
        <v>2025</v>
      </c>
      <c r="B175" s="2">
        <v>45748</v>
      </c>
      <c r="C175" s="2">
        <v>45838</v>
      </c>
      <c r="D175" t="s">
        <v>63</v>
      </c>
      <c r="E175">
        <v>1211</v>
      </c>
      <c r="F175" t="s">
        <v>638</v>
      </c>
      <c r="G175" t="s">
        <v>639</v>
      </c>
      <c r="H175" t="s">
        <v>433</v>
      </c>
      <c r="I175" t="s">
        <v>64</v>
      </c>
      <c r="J175" t="s">
        <v>640</v>
      </c>
      <c r="K175" t="s">
        <v>641</v>
      </c>
      <c r="L175" s="2">
        <v>45658</v>
      </c>
      <c r="M175" s="2">
        <v>45900</v>
      </c>
      <c r="N175" t="s">
        <v>630</v>
      </c>
      <c r="O175" s="3">
        <v>11480</v>
      </c>
      <c r="P175" s="3">
        <v>10277.06</v>
      </c>
      <c r="Q175" s="3">
        <v>91840</v>
      </c>
      <c r="R175" s="3">
        <v>82216.479999999996</v>
      </c>
      <c r="S175" t="s">
        <v>72</v>
      </c>
      <c r="T175" t="s">
        <v>73</v>
      </c>
      <c r="U175" t="s">
        <v>74</v>
      </c>
      <c r="V175" s="2">
        <v>45838</v>
      </c>
    </row>
    <row r="176" spans="1:22" x14ac:dyDescent="0.25">
      <c r="A176">
        <v>2025</v>
      </c>
      <c r="B176" s="2">
        <v>45748</v>
      </c>
      <c r="C176" s="2">
        <v>45838</v>
      </c>
      <c r="D176" t="s">
        <v>63</v>
      </c>
      <c r="E176">
        <v>1211</v>
      </c>
      <c r="F176" t="s">
        <v>642</v>
      </c>
      <c r="G176" t="s">
        <v>338</v>
      </c>
      <c r="H176" t="s">
        <v>76</v>
      </c>
      <c r="I176" t="s">
        <v>64</v>
      </c>
      <c r="J176" t="s">
        <v>643</v>
      </c>
      <c r="K176" t="s">
        <v>644</v>
      </c>
      <c r="L176" s="2">
        <v>45658</v>
      </c>
      <c r="M176" s="2">
        <v>45900</v>
      </c>
      <c r="N176" t="s">
        <v>630</v>
      </c>
      <c r="O176" s="3">
        <v>11480</v>
      </c>
      <c r="P176" s="3">
        <v>10277.06</v>
      </c>
      <c r="Q176" s="3">
        <v>91840</v>
      </c>
      <c r="R176" s="3">
        <v>82216.479999999996</v>
      </c>
      <c r="S176" t="s">
        <v>72</v>
      </c>
      <c r="T176" t="s">
        <v>73</v>
      </c>
      <c r="U176" t="s">
        <v>74</v>
      </c>
      <c r="V176" s="2">
        <v>45838</v>
      </c>
    </row>
    <row r="177" spans="1:22" x14ac:dyDescent="0.25">
      <c r="A177">
        <v>2025</v>
      </c>
      <c r="B177" s="2">
        <v>45748</v>
      </c>
      <c r="C177" s="2">
        <v>45838</v>
      </c>
      <c r="D177" t="s">
        <v>63</v>
      </c>
      <c r="E177">
        <v>1211</v>
      </c>
      <c r="F177" t="s">
        <v>645</v>
      </c>
      <c r="G177" t="s">
        <v>646</v>
      </c>
      <c r="H177" t="s">
        <v>647</v>
      </c>
      <c r="I177" t="s">
        <v>64</v>
      </c>
      <c r="J177" t="s">
        <v>648</v>
      </c>
      <c r="K177" t="s">
        <v>649</v>
      </c>
      <c r="L177" s="2">
        <v>45658</v>
      </c>
      <c r="M177" s="2">
        <v>45900</v>
      </c>
      <c r="N177" t="s">
        <v>630</v>
      </c>
      <c r="O177" s="3">
        <v>11480</v>
      </c>
      <c r="P177" s="3">
        <v>10277.06</v>
      </c>
      <c r="Q177" s="3">
        <v>91840</v>
      </c>
      <c r="R177" s="3">
        <v>82216.479999999996</v>
      </c>
      <c r="S177" t="s">
        <v>72</v>
      </c>
      <c r="T177" t="s">
        <v>73</v>
      </c>
      <c r="U177" t="s">
        <v>74</v>
      </c>
      <c r="V177" s="2">
        <v>45838</v>
      </c>
    </row>
    <row r="178" spans="1:22" x14ac:dyDescent="0.25">
      <c r="A178">
        <v>2025</v>
      </c>
      <c r="B178" s="2">
        <v>45748</v>
      </c>
      <c r="C178" s="2">
        <v>45838</v>
      </c>
      <c r="D178" t="s">
        <v>63</v>
      </c>
      <c r="E178">
        <v>1211</v>
      </c>
      <c r="F178" t="s">
        <v>650</v>
      </c>
      <c r="G178" t="s">
        <v>608</v>
      </c>
      <c r="H178" t="s">
        <v>651</v>
      </c>
      <c r="I178" t="s">
        <v>65</v>
      </c>
      <c r="J178" t="s">
        <v>652</v>
      </c>
      <c r="K178" t="s">
        <v>653</v>
      </c>
      <c r="L178" s="2">
        <v>45658</v>
      </c>
      <c r="M178" s="2">
        <v>45900</v>
      </c>
      <c r="N178" t="s">
        <v>630</v>
      </c>
      <c r="O178" s="3">
        <v>11480</v>
      </c>
      <c r="P178" s="3">
        <v>10277.06</v>
      </c>
      <c r="Q178" s="3">
        <v>91840</v>
      </c>
      <c r="R178" s="3">
        <v>82216.479999999996</v>
      </c>
      <c r="S178" t="s">
        <v>72</v>
      </c>
      <c r="T178" t="s">
        <v>73</v>
      </c>
      <c r="U178" t="s">
        <v>74</v>
      </c>
      <c r="V178" s="2">
        <v>45838</v>
      </c>
    </row>
    <row r="179" spans="1:22" x14ac:dyDescent="0.25">
      <c r="A179">
        <v>2025</v>
      </c>
      <c r="B179" s="2">
        <v>45748</v>
      </c>
      <c r="C179" s="2">
        <v>45838</v>
      </c>
      <c r="D179" t="s">
        <v>63</v>
      </c>
      <c r="E179">
        <v>1211</v>
      </c>
      <c r="F179" t="s">
        <v>654</v>
      </c>
      <c r="G179" t="s">
        <v>655</v>
      </c>
      <c r="H179" t="s">
        <v>656</v>
      </c>
      <c r="I179" t="s">
        <v>65</v>
      </c>
      <c r="J179" t="s">
        <v>657</v>
      </c>
      <c r="K179" t="s">
        <v>658</v>
      </c>
      <c r="L179" s="2">
        <v>45658</v>
      </c>
      <c r="M179" s="2">
        <v>45900</v>
      </c>
      <c r="N179" t="s">
        <v>630</v>
      </c>
      <c r="O179" s="3">
        <v>11480</v>
      </c>
      <c r="P179" s="3">
        <v>10277.06</v>
      </c>
      <c r="Q179" s="3">
        <v>91840</v>
      </c>
      <c r="R179" s="3">
        <v>82216.479999999996</v>
      </c>
      <c r="S179" t="s">
        <v>72</v>
      </c>
      <c r="T179" t="s">
        <v>73</v>
      </c>
      <c r="U179" t="s">
        <v>74</v>
      </c>
      <c r="V179" s="2">
        <v>45838</v>
      </c>
    </row>
    <row r="180" spans="1:22" x14ac:dyDescent="0.25">
      <c r="A180">
        <v>2025</v>
      </c>
      <c r="B180" s="2">
        <v>45748</v>
      </c>
      <c r="C180" s="2">
        <v>45838</v>
      </c>
      <c r="D180" t="s">
        <v>63</v>
      </c>
      <c r="E180">
        <v>1211</v>
      </c>
      <c r="F180" t="s">
        <v>659</v>
      </c>
      <c r="G180" t="s">
        <v>88</v>
      </c>
      <c r="H180" t="s">
        <v>660</v>
      </c>
      <c r="I180" t="s">
        <v>64</v>
      </c>
      <c r="J180" t="s">
        <v>661</v>
      </c>
      <c r="K180" t="s">
        <v>662</v>
      </c>
      <c r="L180" s="2">
        <v>45658</v>
      </c>
      <c r="M180" s="2">
        <v>45900</v>
      </c>
      <c r="N180" t="s">
        <v>630</v>
      </c>
      <c r="O180" s="3">
        <v>11480</v>
      </c>
      <c r="P180" s="3">
        <v>10277.06</v>
      </c>
      <c r="Q180" s="3">
        <v>91840</v>
      </c>
      <c r="R180" s="3">
        <v>82216.479999999996</v>
      </c>
      <c r="S180" t="s">
        <v>72</v>
      </c>
      <c r="T180" t="s">
        <v>73</v>
      </c>
      <c r="U180" t="s">
        <v>74</v>
      </c>
      <c r="V180" s="2">
        <v>45838</v>
      </c>
    </row>
    <row r="181" spans="1:22" x14ac:dyDescent="0.25">
      <c r="A181">
        <v>2025</v>
      </c>
      <c r="B181" s="2">
        <v>45748</v>
      </c>
      <c r="C181" s="2">
        <v>45838</v>
      </c>
      <c r="D181" t="s">
        <v>63</v>
      </c>
      <c r="E181">
        <v>1211</v>
      </c>
      <c r="F181" t="s">
        <v>171</v>
      </c>
      <c r="G181" t="s">
        <v>76</v>
      </c>
      <c r="H181" t="s">
        <v>67</v>
      </c>
      <c r="I181" t="s">
        <v>64</v>
      </c>
      <c r="J181" t="s">
        <v>663</v>
      </c>
      <c r="K181" t="s">
        <v>664</v>
      </c>
      <c r="L181" s="2">
        <v>45658</v>
      </c>
      <c r="M181" s="2">
        <v>45900</v>
      </c>
      <c r="N181" t="s">
        <v>630</v>
      </c>
      <c r="O181" s="3">
        <v>11480</v>
      </c>
      <c r="P181" s="3">
        <v>10277.06</v>
      </c>
      <c r="Q181" s="3">
        <v>91840</v>
      </c>
      <c r="R181" s="3">
        <v>82216.479999999996</v>
      </c>
      <c r="S181" t="s">
        <v>72</v>
      </c>
      <c r="T181" t="s">
        <v>73</v>
      </c>
      <c r="U181" t="s">
        <v>74</v>
      </c>
      <c r="V181" s="2">
        <v>45838</v>
      </c>
    </row>
    <row r="182" spans="1:22" x14ac:dyDescent="0.25">
      <c r="A182">
        <v>2025</v>
      </c>
      <c r="B182" s="2">
        <v>45748</v>
      </c>
      <c r="C182" s="2">
        <v>45838</v>
      </c>
      <c r="D182" t="s">
        <v>63</v>
      </c>
      <c r="E182">
        <v>1211</v>
      </c>
      <c r="F182" t="s">
        <v>665</v>
      </c>
      <c r="G182" t="s">
        <v>666</v>
      </c>
      <c r="H182" t="s">
        <v>76</v>
      </c>
      <c r="I182" t="s">
        <v>65</v>
      </c>
      <c r="J182" t="s">
        <v>667</v>
      </c>
      <c r="K182" t="s">
        <v>668</v>
      </c>
      <c r="L182" s="2">
        <v>45658</v>
      </c>
      <c r="M182" s="2">
        <v>45900</v>
      </c>
      <c r="N182" t="s">
        <v>630</v>
      </c>
      <c r="O182" s="3">
        <v>11480</v>
      </c>
      <c r="P182" s="3">
        <v>10277.06</v>
      </c>
      <c r="Q182" s="3">
        <v>91840</v>
      </c>
      <c r="R182" s="3">
        <v>82216.479999999996</v>
      </c>
      <c r="S182" t="s">
        <v>72</v>
      </c>
      <c r="T182" t="s">
        <v>73</v>
      </c>
      <c r="U182" t="s">
        <v>74</v>
      </c>
      <c r="V182" s="2">
        <v>45838</v>
      </c>
    </row>
    <row r="183" spans="1:22" x14ac:dyDescent="0.25">
      <c r="A183">
        <v>2025</v>
      </c>
      <c r="B183" s="2">
        <v>45748</v>
      </c>
      <c r="C183" s="2">
        <v>45838</v>
      </c>
      <c r="D183" t="s">
        <v>63</v>
      </c>
      <c r="E183">
        <v>1211</v>
      </c>
      <c r="F183" t="s">
        <v>669</v>
      </c>
      <c r="G183" t="s">
        <v>670</v>
      </c>
      <c r="H183" t="s">
        <v>647</v>
      </c>
      <c r="I183" t="s">
        <v>64</v>
      </c>
      <c r="J183" t="s">
        <v>671</v>
      </c>
      <c r="K183" t="s">
        <v>672</v>
      </c>
      <c r="L183" s="2">
        <v>45658</v>
      </c>
      <c r="M183" s="2">
        <v>45900</v>
      </c>
      <c r="N183" t="s">
        <v>630</v>
      </c>
      <c r="O183" s="3">
        <v>11480</v>
      </c>
      <c r="P183" s="3">
        <v>10277.06</v>
      </c>
      <c r="Q183" s="3">
        <v>91840</v>
      </c>
      <c r="R183" s="3">
        <v>82216.479999999996</v>
      </c>
      <c r="S183" t="s">
        <v>72</v>
      </c>
      <c r="T183" t="s">
        <v>73</v>
      </c>
      <c r="U183" t="s">
        <v>74</v>
      </c>
      <c r="V183" s="2">
        <v>45838</v>
      </c>
    </row>
    <row r="184" spans="1:22" x14ac:dyDescent="0.25">
      <c r="A184">
        <v>2025</v>
      </c>
      <c r="B184" s="2">
        <v>45748</v>
      </c>
      <c r="C184" s="2">
        <v>45838</v>
      </c>
      <c r="D184" t="s">
        <v>63</v>
      </c>
      <c r="E184">
        <v>1211</v>
      </c>
      <c r="F184" t="s">
        <v>1143</v>
      </c>
      <c r="G184" t="s">
        <v>67</v>
      </c>
      <c r="H184" t="s">
        <v>247</v>
      </c>
      <c r="I184" t="s">
        <v>64</v>
      </c>
      <c r="J184" t="s">
        <v>1242</v>
      </c>
      <c r="K184" t="s">
        <v>1241</v>
      </c>
      <c r="L184" s="2">
        <v>45809</v>
      </c>
      <c r="M184" s="2">
        <v>45900</v>
      </c>
      <c r="N184" t="s">
        <v>630</v>
      </c>
      <c r="O184" s="3">
        <v>13237</v>
      </c>
      <c r="P184" s="3">
        <v>11682.86</v>
      </c>
      <c r="Q184" s="3">
        <v>39711</v>
      </c>
      <c r="R184" s="3">
        <v>35048.58</v>
      </c>
      <c r="S184" t="s">
        <v>72</v>
      </c>
      <c r="T184" t="s">
        <v>73</v>
      </c>
      <c r="U184" t="s">
        <v>74</v>
      </c>
      <c r="V184" s="2">
        <v>45838</v>
      </c>
    </row>
    <row r="185" spans="1:22" x14ac:dyDescent="0.25">
      <c r="A185">
        <v>2025</v>
      </c>
      <c r="B185" s="2">
        <v>45748</v>
      </c>
      <c r="C185" s="2">
        <v>45838</v>
      </c>
      <c r="D185" t="s">
        <v>63</v>
      </c>
      <c r="E185">
        <v>1211</v>
      </c>
      <c r="F185" t="s">
        <v>673</v>
      </c>
      <c r="G185" t="s">
        <v>674</v>
      </c>
      <c r="H185" t="s">
        <v>675</v>
      </c>
      <c r="I185" t="s">
        <v>64</v>
      </c>
      <c r="J185" t="s">
        <v>676</v>
      </c>
      <c r="K185" t="s">
        <v>677</v>
      </c>
      <c r="L185" s="2">
        <v>45658</v>
      </c>
      <c r="M185" s="2">
        <v>45900</v>
      </c>
      <c r="N185" t="s">
        <v>630</v>
      </c>
      <c r="O185" s="3">
        <v>11480</v>
      </c>
      <c r="P185" s="3">
        <v>10277.06</v>
      </c>
      <c r="Q185" s="3">
        <v>91840</v>
      </c>
      <c r="R185" s="3">
        <v>82216.479999999996</v>
      </c>
      <c r="S185" t="s">
        <v>72</v>
      </c>
      <c r="T185" t="s">
        <v>73</v>
      </c>
      <c r="U185" t="s">
        <v>74</v>
      </c>
      <c r="V185" s="2">
        <v>45838</v>
      </c>
    </row>
    <row r="186" spans="1:22" x14ac:dyDescent="0.25">
      <c r="A186">
        <v>2025</v>
      </c>
      <c r="B186" s="2">
        <v>45748</v>
      </c>
      <c r="C186" s="2">
        <v>45838</v>
      </c>
      <c r="D186" t="s">
        <v>63</v>
      </c>
      <c r="E186">
        <v>1211</v>
      </c>
      <c r="F186" t="s">
        <v>327</v>
      </c>
      <c r="G186" t="s">
        <v>87</v>
      </c>
      <c r="H186" t="s">
        <v>220</v>
      </c>
      <c r="I186" t="s">
        <v>64</v>
      </c>
      <c r="J186" t="s">
        <v>678</v>
      </c>
      <c r="K186" t="s">
        <v>679</v>
      </c>
      <c r="L186" s="2">
        <v>45658</v>
      </c>
      <c r="M186" s="2">
        <v>45900</v>
      </c>
      <c r="N186" t="s">
        <v>630</v>
      </c>
      <c r="O186" s="3">
        <v>11480</v>
      </c>
      <c r="P186" s="3">
        <v>10277.06</v>
      </c>
      <c r="Q186" s="3">
        <v>91840</v>
      </c>
      <c r="R186" s="3">
        <v>82216.479999999996</v>
      </c>
      <c r="S186" t="s">
        <v>72</v>
      </c>
      <c r="T186" t="s">
        <v>73</v>
      </c>
      <c r="U186" t="s">
        <v>74</v>
      </c>
      <c r="V186" s="2">
        <v>45838</v>
      </c>
    </row>
    <row r="187" spans="1:22" x14ac:dyDescent="0.25">
      <c r="A187">
        <v>2025</v>
      </c>
      <c r="B187" s="2">
        <v>45748</v>
      </c>
      <c r="C187" s="2">
        <v>45838</v>
      </c>
      <c r="D187" t="s">
        <v>63</v>
      </c>
      <c r="E187">
        <v>1211</v>
      </c>
      <c r="F187" t="s">
        <v>680</v>
      </c>
      <c r="G187" t="s">
        <v>681</v>
      </c>
      <c r="H187" t="s">
        <v>682</v>
      </c>
      <c r="I187" t="s">
        <v>64</v>
      </c>
      <c r="J187" t="s">
        <v>683</v>
      </c>
      <c r="K187" t="s">
        <v>684</v>
      </c>
      <c r="L187" s="2">
        <v>45658</v>
      </c>
      <c r="M187" s="2">
        <v>45900</v>
      </c>
      <c r="N187" t="s">
        <v>630</v>
      </c>
      <c r="O187" s="3">
        <v>11480</v>
      </c>
      <c r="P187" s="3">
        <v>10277.06</v>
      </c>
      <c r="Q187" s="3">
        <v>91840</v>
      </c>
      <c r="R187" s="3">
        <v>82216.479999999996</v>
      </c>
      <c r="S187" t="s">
        <v>72</v>
      </c>
      <c r="T187" t="s">
        <v>73</v>
      </c>
      <c r="U187" t="s">
        <v>74</v>
      </c>
      <c r="V187" s="2">
        <v>45838</v>
      </c>
    </row>
    <row r="188" spans="1:22" x14ac:dyDescent="0.25">
      <c r="A188">
        <v>2025</v>
      </c>
      <c r="B188" s="2">
        <v>45748</v>
      </c>
      <c r="C188" s="2">
        <v>45838</v>
      </c>
      <c r="D188" t="s">
        <v>63</v>
      </c>
      <c r="E188">
        <v>1211</v>
      </c>
      <c r="F188" t="s">
        <v>199</v>
      </c>
      <c r="G188" t="s">
        <v>83</v>
      </c>
      <c r="H188" t="s">
        <v>155</v>
      </c>
      <c r="I188" t="s">
        <v>64</v>
      </c>
      <c r="J188" t="s">
        <v>685</v>
      </c>
      <c r="K188" t="s">
        <v>686</v>
      </c>
      <c r="L188" s="2">
        <v>45658</v>
      </c>
      <c r="M188" s="2">
        <v>45900</v>
      </c>
      <c r="N188" t="s">
        <v>630</v>
      </c>
      <c r="O188" s="3">
        <v>11480</v>
      </c>
      <c r="P188" s="3">
        <v>10277.06</v>
      </c>
      <c r="Q188" s="3">
        <v>91840</v>
      </c>
      <c r="R188" s="3">
        <v>82216.479999999996</v>
      </c>
      <c r="S188" t="s">
        <v>72</v>
      </c>
      <c r="T188" t="s">
        <v>73</v>
      </c>
      <c r="U188" t="s">
        <v>74</v>
      </c>
      <c r="V188" s="2">
        <v>45838</v>
      </c>
    </row>
    <row r="189" spans="1:22" x14ac:dyDescent="0.25">
      <c r="A189">
        <v>2025</v>
      </c>
      <c r="B189" s="2">
        <v>45748</v>
      </c>
      <c r="C189" s="2">
        <v>45838</v>
      </c>
      <c r="D189" t="s">
        <v>63</v>
      </c>
      <c r="E189">
        <v>1211</v>
      </c>
      <c r="F189" t="s">
        <v>687</v>
      </c>
      <c r="G189" t="s">
        <v>83</v>
      </c>
      <c r="H189" t="s">
        <v>688</v>
      </c>
      <c r="I189" t="s">
        <v>64</v>
      </c>
      <c r="J189" t="s">
        <v>689</v>
      </c>
      <c r="K189" t="s">
        <v>690</v>
      </c>
      <c r="L189" s="2">
        <v>45658</v>
      </c>
      <c r="M189" s="2">
        <v>45900</v>
      </c>
      <c r="N189" t="s">
        <v>630</v>
      </c>
      <c r="O189" s="3">
        <v>11480</v>
      </c>
      <c r="P189" s="3">
        <v>10277.06</v>
      </c>
      <c r="Q189" s="3">
        <v>91840</v>
      </c>
      <c r="R189" s="3">
        <v>82216.479999999996</v>
      </c>
      <c r="S189" t="s">
        <v>72</v>
      </c>
      <c r="T189" t="s">
        <v>73</v>
      </c>
      <c r="U189" t="s">
        <v>74</v>
      </c>
      <c r="V189" s="2">
        <v>45838</v>
      </c>
    </row>
    <row r="190" spans="1:22" x14ac:dyDescent="0.25">
      <c r="A190">
        <v>2025</v>
      </c>
      <c r="B190" s="2">
        <v>45748</v>
      </c>
      <c r="C190" s="2">
        <v>45838</v>
      </c>
      <c r="D190" t="s">
        <v>63</v>
      </c>
      <c r="E190">
        <v>1211</v>
      </c>
      <c r="F190" t="s">
        <v>447</v>
      </c>
      <c r="G190" t="s">
        <v>481</v>
      </c>
      <c r="H190" t="s">
        <v>691</v>
      </c>
      <c r="I190" t="s">
        <v>64</v>
      </c>
      <c r="J190" t="s">
        <v>692</v>
      </c>
      <c r="K190" t="s">
        <v>693</v>
      </c>
      <c r="L190" s="2">
        <v>45658</v>
      </c>
      <c r="M190" s="2">
        <v>45900</v>
      </c>
      <c r="N190" t="s">
        <v>389</v>
      </c>
      <c r="O190" s="3">
        <v>13237</v>
      </c>
      <c r="P190" s="3">
        <v>11682.86</v>
      </c>
      <c r="Q190" s="3">
        <v>105896</v>
      </c>
      <c r="R190" s="3">
        <v>93462.88</v>
      </c>
      <c r="S190" t="s">
        <v>72</v>
      </c>
      <c r="T190" t="s">
        <v>73</v>
      </c>
      <c r="U190" t="s">
        <v>74</v>
      </c>
      <c r="V190" s="2">
        <v>45838</v>
      </c>
    </row>
    <row r="191" spans="1:22" x14ac:dyDescent="0.25">
      <c r="A191">
        <v>2025</v>
      </c>
      <c r="B191" s="2">
        <v>45748</v>
      </c>
      <c r="C191" s="2">
        <v>45838</v>
      </c>
      <c r="D191" t="s">
        <v>63</v>
      </c>
      <c r="E191">
        <v>1211</v>
      </c>
      <c r="F191" t="s">
        <v>694</v>
      </c>
      <c r="G191" t="s">
        <v>695</v>
      </c>
      <c r="H191" t="s">
        <v>696</v>
      </c>
      <c r="I191" t="s">
        <v>65</v>
      </c>
      <c r="J191" t="s">
        <v>697</v>
      </c>
      <c r="K191" t="s">
        <v>698</v>
      </c>
      <c r="L191" s="2">
        <v>45658</v>
      </c>
      <c r="M191" s="2">
        <v>45900</v>
      </c>
      <c r="N191" t="s">
        <v>630</v>
      </c>
      <c r="O191" s="3">
        <v>11480</v>
      </c>
      <c r="P191" s="3">
        <v>10277.06</v>
      </c>
      <c r="Q191" s="3">
        <v>91840</v>
      </c>
      <c r="R191" s="3">
        <v>82216.479999999996</v>
      </c>
      <c r="S191" t="s">
        <v>72</v>
      </c>
      <c r="T191" t="s">
        <v>73</v>
      </c>
      <c r="U191" t="s">
        <v>74</v>
      </c>
      <c r="V191" s="2">
        <v>45838</v>
      </c>
    </row>
    <row r="192" spans="1:22" x14ac:dyDescent="0.25">
      <c r="A192">
        <v>2025</v>
      </c>
      <c r="B192" s="2">
        <v>45748</v>
      </c>
      <c r="C192" s="2">
        <v>45838</v>
      </c>
      <c r="D192" t="s">
        <v>63</v>
      </c>
      <c r="E192">
        <v>1211</v>
      </c>
      <c r="F192" t="s">
        <v>1069</v>
      </c>
      <c r="G192" t="s">
        <v>1070</v>
      </c>
      <c r="H192" t="s">
        <v>1071</v>
      </c>
      <c r="I192" t="s">
        <v>64</v>
      </c>
      <c r="J192" t="s">
        <v>699</v>
      </c>
      <c r="K192" t="s">
        <v>1244</v>
      </c>
      <c r="L192" s="2">
        <v>45748</v>
      </c>
      <c r="M192" s="2">
        <v>45900</v>
      </c>
      <c r="N192" t="s">
        <v>630</v>
      </c>
      <c r="O192" s="3">
        <v>11480</v>
      </c>
      <c r="P192" s="3">
        <v>10277.06</v>
      </c>
      <c r="Q192" s="3">
        <v>57400</v>
      </c>
      <c r="R192" s="3">
        <v>51385.299999999996</v>
      </c>
      <c r="S192" t="s">
        <v>72</v>
      </c>
      <c r="T192" t="s">
        <v>73</v>
      </c>
      <c r="U192" t="s">
        <v>74</v>
      </c>
      <c r="V192" s="2">
        <v>45838</v>
      </c>
    </row>
    <row r="193" spans="1:22" x14ac:dyDescent="0.25">
      <c r="A193">
        <v>2025</v>
      </c>
      <c r="B193" s="2">
        <v>45748</v>
      </c>
      <c r="C193" s="2">
        <v>45838</v>
      </c>
      <c r="D193" t="s">
        <v>63</v>
      </c>
      <c r="E193">
        <v>1211</v>
      </c>
      <c r="F193" t="s">
        <v>700</v>
      </c>
      <c r="G193" t="s">
        <v>298</v>
      </c>
      <c r="H193" t="s">
        <v>701</v>
      </c>
      <c r="I193" t="s">
        <v>65</v>
      </c>
      <c r="J193" t="s">
        <v>702</v>
      </c>
      <c r="K193" t="s">
        <v>703</v>
      </c>
      <c r="L193" s="2">
        <v>45658</v>
      </c>
      <c r="M193" s="2">
        <v>45900</v>
      </c>
      <c r="N193" t="s">
        <v>630</v>
      </c>
      <c r="O193" s="3">
        <v>11480</v>
      </c>
      <c r="P193" s="3">
        <v>10277.06</v>
      </c>
      <c r="Q193" s="3">
        <v>91840</v>
      </c>
      <c r="R193" s="3">
        <v>82216.479999999996</v>
      </c>
      <c r="S193" t="s">
        <v>72</v>
      </c>
      <c r="T193" t="s">
        <v>73</v>
      </c>
      <c r="U193" t="s">
        <v>74</v>
      </c>
      <c r="V193" s="2">
        <v>45838</v>
      </c>
    </row>
    <row r="194" spans="1:22" x14ac:dyDescent="0.25">
      <c r="A194">
        <v>2025</v>
      </c>
      <c r="B194" s="2">
        <v>45748</v>
      </c>
      <c r="C194" s="2">
        <v>45838</v>
      </c>
      <c r="D194" t="s">
        <v>63</v>
      </c>
      <c r="E194">
        <v>1211</v>
      </c>
      <c r="F194" t="s">
        <v>704</v>
      </c>
      <c r="G194" t="s">
        <v>76</v>
      </c>
      <c r="H194" t="s">
        <v>88</v>
      </c>
      <c r="I194" t="s">
        <v>64</v>
      </c>
      <c r="J194" t="s">
        <v>705</v>
      </c>
      <c r="K194" t="s">
        <v>706</v>
      </c>
      <c r="L194" s="2">
        <v>45658</v>
      </c>
      <c r="M194" s="2">
        <v>45900</v>
      </c>
      <c r="N194" t="s">
        <v>630</v>
      </c>
      <c r="O194" s="3">
        <v>11480</v>
      </c>
      <c r="P194" s="3">
        <v>10277.06</v>
      </c>
      <c r="Q194" s="3">
        <v>91840</v>
      </c>
      <c r="R194" s="3">
        <v>82216.479999999996</v>
      </c>
      <c r="S194" t="s">
        <v>72</v>
      </c>
      <c r="T194" t="s">
        <v>73</v>
      </c>
      <c r="U194" t="s">
        <v>74</v>
      </c>
      <c r="V194" s="2">
        <v>45838</v>
      </c>
    </row>
    <row r="195" spans="1:22" x14ac:dyDescent="0.25">
      <c r="A195">
        <v>2025</v>
      </c>
      <c r="B195" s="2">
        <v>45748</v>
      </c>
      <c r="C195" s="2">
        <v>45838</v>
      </c>
      <c r="D195" t="s">
        <v>63</v>
      </c>
      <c r="E195">
        <v>1211</v>
      </c>
      <c r="F195" t="s">
        <v>707</v>
      </c>
      <c r="G195" t="s">
        <v>708</v>
      </c>
      <c r="H195" t="s">
        <v>107</v>
      </c>
      <c r="I195" t="s">
        <v>64</v>
      </c>
      <c r="J195" t="s">
        <v>709</v>
      </c>
      <c r="K195" t="s">
        <v>710</v>
      </c>
      <c r="L195" s="2">
        <v>45658</v>
      </c>
      <c r="M195" s="2">
        <v>45900</v>
      </c>
      <c r="N195" t="s">
        <v>630</v>
      </c>
      <c r="O195" s="3">
        <v>11480</v>
      </c>
      <c r="P195" s="3">
        <v>10277.06</v>
      </c>
      <c r="Q195" s="3">
        <v>91840</v>
      </c>
      <c r="R195" s="3">
        <v>82216.479999999996</v>
      </c>
      <c r="S195" t="s">
        <v>72</v>
      </c>
      <c r="T195" t="s">
        <v>73</v>
      </c>
      <c r="U195" t="s">
        <v>74</v>
      </c>
      <c r="V195" s="2">
        <v>45838</v>
      </c>
    </row>
    <row r="196" spans="1:22" x14ac:dyDescent="0.25">
      <c r="A196">
        <v>2025</v>
      </c>
      <c r="B196" s="2">
        <v>45748</v>
      </c>
      <c r="C196" s="2">
        <v>45838</v>
      </c>
      <c r="D196" t="s">
        <v>63</v>
      </c>
      <c r="E196">
        <v>1211</v>
      </c>
      <c r="F196" t="s">
        <v>711</v>
      </c>
      <c r="G196" t="s">
        <v>712</v>
      </c>
      <c r="H196" t="s">
        <v>596</v>
      </c>
      <c r="I196" t="s">
        <v>65</v>
      </c>
      <c r="J196" t="s">
        <v>713</v>
      </c>
      <c r="K196" t="s">
        <v>714</v>
      </c>
      <c r="L196" s="2">
        <v>45658</v>
      </c>
      <c r="M196" s="2">
        <v>45900</v>
      </c>
      <c r="N196" t="s">
        <v>389</v>
      </c>
      <c r="O196" s="3">
        <v>13237</v>
      </c>
      <c r="P196" s="3">
        <v>11682.86</v>
      </c>
      <c r="Q196" s="3">
        <v>105896</v>
      </c>
      <c r="R196" s="3">
        <v>93462.88</v>
      </c>
      <c r="S196" t="s">
        <v>72</v>
      </c>
      <c r="T196" t="s">
        <v>73</v>
      </c>
      <c r="U196" t="s">
        <v>74</v>
      </c>
      <c r="V196" s="2">
        <v>45838</v>
      </c>
    </row>
    <row r="197" spans="1:22" x14ac:dyDescent="0.25">
      <c r="A197">
        <v>2025</v>
      </c>
      <c r="B197" s="2">
        <v>45748</v>
      </c>
      <c r="C197" s="2">
        <v>45838</v>
      </c>
      <c r="D197" t="s">
        <v>63</v>
      </c>
      <c r="E197">
        <v>1211</v>
      </c>
      <c r="F197" t="s">
        <v>1149</v>
      </c>
      <c r="G197" t="s">
        <v>1144</v>
      </c>
      <c r="H197" t="s">
        <v>67</v>
      </c>
      <c r="I197" t="s">
        <v>64</v>
      </c>
      <c r="J197" t="s">
        <v>1285</v>
      </c>
      <c r="K197" s="5" t="s">
        <v>1308</v>
      </c>
      <c r="L197" s="2">
        <v>45658</v>
      </c>
      <c r="M197" s="2">
        <v>45900</v>
      </c>
      <c r="N197" t="s">
        <v>630</v>
      </c>
      <c r="O197" s="3">
        <v>11480</v>
      </c>
      <c r="P197" s="3">
        <v>10277.06</v>
      </c>
      <c r="Q197" s="3">
        <v>91840</v>
      </c>
      <c r="R197" s="3">
        <v>82216.479999999996</v>
      </c>
      <c r="S197" t="s">
        <v>72</v>
      </c>
      <c r="T197" t="s">
        <v>73</v>
      </c>
      <c r="U197" t="s">
        <v>74</v>
      </c>
      <c r="V197" s="2">
        <v>45838</v>
      </c>
    </row>
    <row r="198" spans="1:22" x14ac:dyDescent="0.25">
      <c r="A198">
        <v>2025</v>
      </c>
      <c r="B198" s="2">
        <v>45748</v>
      </c>
      <c r="C198" s="2">
        <v>45838</v>
      </c>
      <c r="D198" t="s">
        <v>63</v>
      </c>
      <c r="E198">
        <v>1211</v>
      </c>
      <c r="F198" t="s">
        <v>1101</v>
      </c>
      <c r="G198" t="s">
        <v>916</v>
      </c>
      <c r="H198" t="s">
        <v>917</v>
      </c>
      <c r="I198" t="s">
        <v>64</v>
      </c>
      <c r="J198" t="s">
        <v>1288</v>
      </c>
      <c r="K198" t="s">
        <v>1309</v>
      </c>
      <c r="L198" s="2">
        <v>45658</v>
      </c>
      <c r="M198" s="2">
        <v>45900</v>
      </c>
      <c r="N198" t="s">
        <v>630</v>
      </c>
      <c r="O198" s="3">
        <v>11480</v>
      </c>
      <c r="P198" s="3">
        <v>10277.06</v>
      </c>
      <c r="Q198" s="3">
        <v>91840</v>
      </c>
      <c r="R198" s="3">
        <v>82216.479999999996</v>
      </c>
      <c r="S198" t="s">
        <v>72</v>
      </c>
      <c r="T198" t="s">
        <v>73</v>
      </c>
      <c r="U198" t="s">
        <v>74</v>
      </c>
      <c r="V198" s="2">
        <v>45838</v>
      </c>
    </row>
    <row r="199" spans="1:22" x14ac:dyDescent="0.25">
      <c r="A199">
        <v>2025</v>
      </c>
      <c r="B199" s="2">
        <v>45748</v>
      </c>
      <c r="C199" s="2">
        <v>45838</v>
      </c>
      <c r="D199" t="s">
        <v>63</v>
      </c>
      <c r="E199">
        <v>1211</v>
      </c>
      <c r="F199" t="s">
        <v>715</v>
      </c>
      <c r="G199" t="s">
        <v>716</v>
      </c>
      <c r="H199" t="s">
        <v>107</v>
      </c>
      <c r="I199" t="s">
        <v>64</v>
      </c>
      <c r="J199" t="s">
        <v>717</v>
      </c>
      <c r="K199" t="s">
        <v>718</v>
      </c>
      <c r="L199" s="2">
        <v>45658</v>
      </c>
      <c r="M199" s="2">
        <v>45900</v>
      </c>
      <c r="N199" t="s">
        <v>630</v>
      </c>
      <c r="O199" s="3">
        <v>11480</v>
      </c>
      <c r="P199" s="3">
        <v>10277.06</v>
      </c>
      <c r="Q199" s="3">
        <v>91840</v>
      </c>
      <c r="R199" s="3">
        <v>82216.479999999996</v>
      </c>
      <c r="S199" t="s">
        <v>72</v>
      </c>
      <c r="T199" t="s">
        <v>73</v>
      </c>
      <c r="U199" t="s">
        <v>74</v>
      </c>
      <c r="V199" s="2">
        <v>45838</v>
      </c>
    </row>
    <row r="200" spans="1:22" x14ac:dyDescent="0.25">
      <c r="A200">
        <v>2025</v>
      </c>
      <c r="B200" s="2">
        <v>45748</v>
      </c>
      <c r="C200" s="2">
        <v>45838</v>
      </c>
      <c r="D200" t="s">
        <v>63</v>
      </c>
      <c r="E200">
        <v>1211</v>
      </c>
      <c r="F200" t="s">
        <v>1150</v>
      </c>
      <c r="G200" t="s">
        <v>88</v>
      </c>
      <c r="H200" t="s">
        <v>352</v>
      </c>
      <c r="I200" t="s">
        <v>65</v>
      </c>
      <c r="J200" t="s">
        <v>1289</v>
      </c>
      <c r="K200" s="5" t="s">
        <v>1310</v>
      </c>
      <c r="L200" s="2">
        <v>45658</v>
      </c>
      <c r="M200" s="2">
        <v>45900</v>
      </c>
      <c r="N200" t="s">
        <v>630</v>
      </c>
      <c r="O200" s="3">
        <v>11480</v>
      </c>
      <c r="P200" s="3">
        <v>10277.06</v>
      </c>
      <c r="Q200" s="3">
        <v>91840</v>
      </c>
      <c r="R200" s="3">
        <v>82216.479999999996</v>
      </c>
      <c r="S200" t="s">
        <v>72</v>
      </c>
      <c r="T200" t="s">
        <v>73</v>
      </c>
      <c r="U200" t="s">
        <v>74</v>
      </c>
      <c r="V200" s="2">
        <v>45838</v>
      </c>
    </row>
    <row r="201" spans="1:22" x14ac:dyDescent="0.25">
      <c r="A201">
        <v>2025</v>
      </c>
      <c r="B201" s="2">
        <v>45748</v>
      </c>
      <c r="C201" s="2">
        <v>45838</v>
      </c>
      <c r="D201" t="s">
        <v>63</v>
      </c>
      <c r="E201">
        <v>1211</v>
      </c>
      <c r="F201" t="s">
        <v>1151</v>
      </c>
      <c r="G201" t="s">
        <v>88</v>
      </c>
      <c r="H201" t="s">
        <v>1145</v>
      </c>
      <c r="I201" t="s">
        <v>64</v>
      </c>
      <c r="J201" t="s">
        <v>1290</v>
      </c>
      <c r="K201" t="s">
        <v>1311</v>
      </c>
      <c r="L201" s="2">
        <v>45658</v>
      </c>
      <c r="M201" s="2">
        <v>45900</v>
      </c>
      <c r="N201" t="s">
        <v>630</v>
      </c>
      <c r="O201" s="3">
        <v>11480</v>
      </c>
      <c r="P201" s="3">
        <v>10277.06</v>
      </c>
      <c r="Q201" s="3">
        <v>91840</v>
      </c>
      <c r="R201" s="3">
        <v>82216.479999999996</v>
      </c>
      <c r="S201" t="s">
        <v>72</v>
      </c>
      <c r="T201" t="s">
        <v>73</v>
      </c>
      <c r="U201" t="s">
        <v>74</v>
      </c>
      <c r="V201" s="2">
        <v>45838</v>
      </c>
    </row>
    <row r="202" spans="1:22" x14ac:dyDescent="0.25">
      <c r="A202">
        <v>2025</v>
      </c>
      <c r="B202" s="2">
        <v>45748</v>
      </c>
      <c r="C202" s="2">
        <v>45838</v>
      </c>
      <c r="D202" t="s">
        <v>63</v>
      </c>
      <c r="E202">
        <v>1211</v>
      </c>
      <c r="F202" t="s">
        <v>1072</v>
      </c>
      <c r="G202" t="s">
        <v>1053</v>
      </c>
      <c r="H202" t="s">
        <v>1073</v>
      </c>
      <c r="I202" t="s">
        <v>65</v>
      </c>
      <c r="J202" t="s">
        <v>719</v>
      </c>
      <c r="K202" t="s">
        <v>1245</v>
      </c>
      <c r="L202" s="2">
        <v>45809</v>
      </c>
      <c r="M202" s="2">
        <v>45900</v>
      </c>
      <c r="N202" t="s">
        <v>476</v>
      </c>
      <c r="O202" s="3">
        <v>11480</v>
      </c>
      <c r="P202" s="3">
        <v>10277.06</v>
      </c>
      <c r="Q202" s="3">
        <f>O202*3</f>
        <v>34440</v>
      </c>
      <c r="R202" s="3">
        <f>P202*3</f>
        <v>30831.18</v>
      </c>
      <c r="S202" t="s">
        <v>72</v>
      </c>
      <c r="T202" t="s">
        <v>73</v>
      </c>
      <c r="U202" t="s">
        <v>74</v>
      </c>
      <c r="V202" s="2">
        <v>45838</v>
      </c>
    </row>
    <row r="203" spans="1:22" x14ac:dyDescent="0.25">
      <c r="A203">
        <v>2025</v>
      </c>
      <c r="B203" s="2">
        <v>45748</v>
      </c>
      <c r="C203" s="2">
        <v>45838</v>
      </c>
      <c r="D203" t="s">
        <v>63</v>
      </c>
      <c r="E203">
        <v>1211</v>
      </c>
      <c r="F203" t="s">
        <v>1152</v>
      </c>
      <c r="G203" t="s">
        <v>1146</v>
      </c>
      <c r="H203" t="s">
        <v>196</v>
      </c>
      <c r="I203" t="s">
        <v>64</v>
      </c>
      <c r="J203" t="s">
        <v>1286</v>
      </c>
      <c r="K203" t="s">
        <v>1312</v>
      </c>
      <c r="L203" s="2">
        <v>45658</v>
      </c>
      <c r="M203" s="2">
        <v>45900</v>
      </c>
      <c r="N203" t="s">
        <v>630</v>
      </c>
      <c r="O203" s="3">
        <v>11480</v>
      </c>
      <c r="P203" s="3">
        <v>10277.06</v>
      </c>
      <c r="Q203" s="3">
        <v>91840</v>
      </c>
      <c r="R203" s="3">
        <v>82216.479999999996</v>
      </c>
      <c r="S203" t="s">
        <v>72</v>
      </c>
      <c r="T203" t="s">
        <v>73</v>
      </c>
      <c r="U203" t="s">
        <v>74</v>
      </c>
      <c r="V203" s="2">
        <v>45838</v>
      </c>
    </row>
    <row r="204" spans="1:22" x14ac:dyDescent="0.25">
      <c r="A204">
        <v>2025</v>
      </c>
      <c r="B204" s="2">
        <v>45748</v>
      </c>
      <c r="C204" s="2">
        <v>45838</v>
      </c>
      <c r="D204" t="s">
        <v>63</v>
      </c>
      <c r="E204">
        <v>1211</v>
      </c>
      <c r="F204" t="s">
        <v>532</v>
      </c>
      <c r="G204" t="s">
        <v>67</v>
      </c>
      <c r="H204" t="s">
        <v>582</v>
      </c>
      <c r="I204" t="s">
        <v>64</v>
      </c>
      <c r="J204" t="s">
        <v>1287</v>
      </c>
      <c r="K204" t="s">
        <v>1313</v>
      </c>
      <c r="L204" s="2">
        <v>45673</v>
      </c>
      <c r="M204" s="2">
        <v>45900</v>
      </c>
      <c r="N204" t="s">
        <v>630</v>
      </c>
      <c r="O204" s="3">
        <v>11480</v>
      </c>
      <c r="P204" s="3">
        <v>10277.06</v>
      </c>
      <c r="Q204" s="3">
        <v>91840</v>
      </c>
      <c r="R204" s="3">
        <v>82216.479999999996</v>
      </c>
      <c r="S204" t="s">
        <v>72</v>
      </c>
      <c r="T204" t="s">
        <v>73</v>
      </c>
      <c r="U204" t="s">
        <v>74</v>
      </c>
      <c r="V204" s="2">
        <v>45838</v>
      </c>
    </row>
    <row r="205" spans="1:22" x14ac:dyDescent="0.25">
      <c r="A205">
        <v>2025</v>
      </c>
      <c r="B205" s="2">
        <v>45748</v>
      </c>
      <c r="C205" s="2">
        <v>45838</v>
      </c>
      <c r="D205" t="s">
        <v>63</v>
      </c>
      <c r="E205">
        <v>1211</v>
      </c>
      <c r="F205" t="s">
        <v>721</v>
      </c>
      <c r="G205" t="s">
        <v>722</v>
      </c>
      <c r="H205" t="s">
        <v>534</v>
      </c>
      <c r="I205" t="s">
        <v>64</v>
      </c>
      <c r="J205" t="s">
        <v>723</v>
      </c>
      <c r="K205" t="s">
        <v>724</v>
      </c>
      <c r="L205" s="2">
        <v>45658</v>
      </c>
      <c r="M205" s="2">
        <v>45900</v>
      </c>
      <c r="N205" t="s">
        <v>630</v>
      </c>
      <c r="O205" s="3">
        <v>11480</v>
      </c>
      <c r="P205" s="3">
        <v>10277.06</v>
      </c>
      <c r="Q205" s="3">
        <v>91840</v>
      </c>
      <c r="R205" s="3">
        <v>82216.479999999996</v>
      </c>
      <c r="S205" t="s">
        <v>72</v>
      </c>
      <c r="T205" t="s">
        <v>73</v>
      </c>
      <c r="U205" t="s">
        <v>74</v>
      </c>
      <c r="V205" s="2">
        <v>45838</v>
      </c>
    </row>
    <row r="206" spans="1:22" x14ac:dyDescent="0.25">
      <c r="A206">
        <v>2025</v>
      </c>
      <c r="B206" s="2">
        <v>45748</v>
      </c>
      <c r="C206" s="2">
        <v>45838</v>
      </c>
      <c r="D206" t="s">
        <v>63</v>
      </c>
      <c r="E206">
        <v>1211</v>
      </c>
      <c r="F206" t="s">
        <v>1153</v>
      </c>
      <c r="G206" t="s">
        <v>1147</v>
      </c>
      <c r="H206" t="s">
        <v>1148</v>
      </c>
      <c r="I206" t="s">
        <v>64</v>
      </c>
      <c r="J206" t="s">
        <v>1243</v>
      </c>
      <c r="K206" t="s">
        <v>1246</v>
      </c>
      <c r="L206" s="2">
        <v>45717</v>
      </c>
      <c r="M206" s="2">
        <v>45900</v>
      </c>
      <c r="N206" t="s">
        <v>630</v>
      </c>
      <c r="O206" s="3">
        <v>11480</v>
      </c>
      <c r="P206" s="3">
        <v>10277.06</v>
      </c>
      <c r="Q206" s="3">
        <f>O206*6</f>
        <v>68880</v>
      </c>
      <c r="R206" s="3">
        <f>P206*6</f>
        <v>61662.36</v>
      </c>
      <c r="S206" t="s">
        <v>72</v>
      </c>
      <c r="T206" t="s">
        <v>73</v>
      </c>
      <c r="U206" t="s">
        <v>74</v>
      </c>
      <c r="V206" s="2">
        <v>45838</v>
      </c>
    </row>
    <row r="207" spans="1:22" x14ac:dyDescent="0.25">
      <c r="A207">
        <v>2025</v>
      </c>
      <c r="B207" s="2">
        <v>45748</v>
      </c>
      <c r="C207" s="2">
        <v>45838</v>
      </c>
      <c r="D207" t="s">
        <v>63</v>
      </c>
      <c r="E207">
        <v>1211</v>
      </c>
      <c r="F207" t="s">
        <v>1074</v>
      </c>
      <c r="G207" t="s">
        <v>312</v>
      </c>
      <c r="H207" t="s">
        <v>784</v>
      </c>
      <c r="I207" t="s">
        <v>64</v>
      </c>
      <c r="J207" t="s">
        <v>725</v>
      </c>
      <c r="K207" t="s">
        <v>1247</v>
      </c>
      <c r="L207" s="2">
        <v>45793</v>
      </c>
      <c r="M207" s="2">
        <v>45900</v>
      </c>
      <c r="N207" t="s">
        <v>476</v>
      </c>
      <c r="O207" s="3">
        <v>11480</v>
      </c>
      <c r="P207" s="3">
        <v>10277.06</v>
      </c>
      <c r="Q207" s="3">
        <f>O207*3.5</f>
        <v>40180</v>
      </c>
      <c r="R207" s="3">
        <f>P207*3.5</f>
        <v>35969.71</v>
      </c>
      <c r="S207" t="s">
        <v>72</v>
      </c>
      <c r="T207" t="s">
        <v>73</v>
      </c>
      <c r="U207" t="s">
        <v>74</v>
      </c>
      <c r="V207" s="2">
        <v>45838</v>
      </c>
    </row>
    <row r="208" spans="1:22" x14ac:dyDescent="0.25">
      <c r="A208">
        <v>2025</v>
      </c>
      <c r="B208" s="2">
        <v>45748</v>
      </c>
      <c r="C208" s="2">
        <v>45838</v>
      </c>
      <c r="D208" t="s">
        <v>63</v>
      </c>
      <c r="E208">
        <v>1211</v>
      </c>
      <c r="F208" t="s">
        <v>726</v>
      </c>
      <c r="G208" t="s">
        <v>727</v>
      </c>
      <c r="H208" t="s">
        <v>728</v>
      </c>
      <c r="I208" t="s">
        <v>65</v>
      </c>
      <c r="J208" t="s">
        <v>729</v>
      </c>
      <c r="K208" t="s">
        <v>730</v>
      </c>
      <c r="L208" s="2">
        <v>45658</v>
      </c>
      <c r="M208" s="2">
        <v>45900</v>
      </c>
      <c r="N208" t="s">
        <v>630</v>
      </c>
      <c r="O208" s="3">
        <v>11480</v>
      </c>
      <c r="P208" s="3">
        <v>10277.06</v>
      </c>
      <c r="Q208" s="3">
        <v>91840</v>
      </c>
      <c r="R208" s="3">
        <v>82216.479999999996</v>
      </c>
      <c r="S208" t="s">
        <v>72</v>
      </c>
      <c r="T208" t="s">
        <v>73</v>
      </c>
      <c r="U208" t="s">
        <v>74</v>
      </c>
      <c r="V208" s="2">
        <v>45838</v>
      </c>
    </row>
    <row r="209" spans="1:22" x14ac:dyDescent="0.25">
      <c r="A209">
        <v>2025</v>
      </c>
      <c r="B209" s="2">
        <v>45748</v>
      </c>
      <c r="C209" s="2">
        <v>45838</v>
      </c>
      <c r="D209" t="s">
        <v>63</v>
      </c>
      <c r="E209">
        <v>1211</v>
      </c>
      <c r="F209" t="s">
        <v>731</v>
      </c>
      <c r="G209" t="s">
        <v>732</v>
      </c>
      <c r="H209" t="s">
        <v>722</v>
      </c>
      <c r="I209" t="s">
        <v>65</v>
      </c>
      <c r="J209" t="s">
        <v>733</v>
      </c>
      <c r="K209" t="s">
        <v>734</v>
      </c>
      <c r="L209" s="2">
        <v>45658</v>
      </c>
      <c r="M209" s="2">
        <v>45900</v>
      </c>
      <c r="N209" t="s">
        <v>630</v>
      </c>
      <c r="O209" s="3">
        <v>11480</v>
      </c>
      <c r="P209" s="3">
        <v>10277.06</v>
      </c>
      <c r="Q209" s="3">
        <v>91840</v>
      </c>
      <c r="R209" s="3">
        <v>82216.479999999996</v>
      </c>
      <c r="S209" t="s">
        <v>72</v>
      </c>
      <c r="T209" t="s">
        <v>73</v>
      </c>
      <c r="U209" t="s">
        <v>74</v>
      </c>
      <c r="V209" s="2">
        <v>45838</v>
      </c>
    </row>
    <row r="210" spans="1:22" x14ac:dyDescent="0.25">
      <c r="A210">
        <v>2025</v>
      </c>
      <c r="B210" s="2">
        <v>45748</v>
      </c>
      <c r="C210" s="2">
        <v>45838</v>
      </c>
      <c r="D210" t="s">
        <v>63</v>
      </c>
      <c r="E210">
        <v>1211</v>
      </c>
      <c r="F210" t="s">
        <v>735</v>
      </c>
      <c r="G210" t="s">
        <v>736</v>
      </c>
      <c r="H210" t="s">
        <v>737</v>
      </c>
      <c r="I210" t="s">
        <v>64</v>
      </c>
      <c r="J210" t="s">
        <v>738</v>
      </c>
      <c r="K210" t="s">
        <v>739</v>
      </c>
      <c r="L210" s="2">
        <v>45658</v>
      </c>
      <c r="M210" s="2">
        <v>45900</v>
      </c>
      <c r="N210" t="s">
        <v>630</v>
      </c>
      <c r="O210" s="3">
        <v>11480</v>
      </c>
      <c r="P210" s="3">
        <v>10277.06</v>
      </c>
      <c r="Q210" s="3">
        <v>91840</v>
      </c>
      <c r="R210" s="3">
        <v>82216.479999999996</v>
      </c>
      <c r="S210" t="s">
        <v>72</v>
      </c>
      <c r="T210" t="s">
        <v>73</v>
      </c>
      <c r="U210" t="s">
        <v>74</v>
      </c>
      <c r="V210" s="2">
        <v>45838</v>
      </c>
    </row>
    <row r="211" spans="1:22" x14ac:dyDescent="0.25">
      <c r="A211">
        <v>2025</v>
      </c>
      <c r="B211" s="2">
        <v>45748</v>
      </c>
      <c r="C211" s="2">
        <v>45838</v>
      </c>
      <c r="D211" t="s">
        <v>63</v>
      </c>
      <c r="E211">
        <v>1211</v>
      </c>
      <c r="F211" t="s">
        <v>645</v>
      </c>
      <c r="G211" t="s">
        <v>140</v>
      </c>
      <c r="H211" t="s">
        <v>740</v>
      </c>
      <c r="I211" t="s">
        <v>64</v>
      </c>
      <c r="J211" t="s">
        <v>741</v>
      </c>
      <c r="K211" t="s">
        <v>742</v>
      </c>
      <c r="L211" s="2">
        <v>45658</v>
      </c>
      <c r="M211" s="2">
        <v>45900</v>
      </c>
      <c r="N211" t="s">
        <v>630</v>
      </c>
      <c r="O211" s="3">
        <v>11480</v>
      </c>
      <c r="P211" s="3">
        <v>10277.06</v>
      </c>
      <c r="Q211" s="3">
        <v>91840</v>
      </c>
      <c r="R211" s="3">
        <v>82216.479999999996</v>
      </c>
      <c r="S211" t="s">
        <v>72</v>
      </c>
      <c r="T211" t="s">
        <v>73</v>
      </c>
      <c r="U211" t="s">
        <v>74</v>
      </c>
      <c r="V211" s="2">
        <v>45838</v>
      </c>
    </row>
    <row r="212" spans="1:22" x14ac:dyDescent="0.25">
      <c r="A212">
        <v>2025</v>
      </c>
      <c r="B212" s="2">
        <v>45748</v>
      </c>
      <c r="C212" s="2">
        <v>45838</v>
      </c>
      <c r="D212" t="s">
        <v>63</v>
      </c>
      <c r="E212">
        <v>1211</v>
      </c>
      <c r="F212" t="s">
        <v>743</v>
      </c>
      <c r="G212" t="s">
        <v>279</v>
      </c>
      <c r="H212" t="s">
        <v>176</v>
      </c>
      <c r="I212" t="s">
        <v>65</v>
      </c>
      <c r="J212" t="s">
        <v>744</v>
      </c>
      <c r="K212" t="s">
        <v>745</v>
      </c>
      <c r="L212" s="2">
        <v>45658</v>
      </c>
      <c r="M212" s="2">
        <v>45900</v>
      </c>
      <c r="N212" t="s">
        <v>630</v>
      </c>
      <c r="O212" s="3">
        <v>11480</v>
      </c>
      <c r="P212" s="3">
        <v>10277.06</v>
      </c>
      <c r="Q212" s="3">
        <v>91840</v>
      </c>
      <c r="R212" s="3">
        <v>82216.479999999996</v>
      </c>
      <c r="S212" t="s">
        <v>72</v>
      </c>
      <c r="T212" t="s">
        <v>73</v>
      </c>
      <c r="U212" t="s">
        <v>74</v>
      </c>
      <c r="V212" s="2">
        <v>45838</v>
      </c>
    </row>
    <row r="213" spans="1:22" x14ac:dyDescent="0.25">
      <c r="A213">
        <v>2025</v>
      </c>
      <c r="B213" s="2">
        <v>45748</v>
      </c>
      <c r="C213" s="2">
        <v>45838</v>
      </c>
      <c r="D213" t="s">
        <v>63</v>
      </c>
      <c r="E213">
        <v>1211</v>
      </c>
      <c r="F213" t="s">
        <v>746</v>
      </c>
      <c r="G213" t="s">
        <v>312</v>
      </c>
      <c r="H213" t="s">
        <v>747</v>
      </c>
      <c r="I213" t="s">
        <v>64</v>
      </c>
      <c r="J213" t="s">
        <v>748</v>
      </c>
      <c r="K213" t="s">
        <v>749</v>
      </c>
      <c r="L213" s="2">
        <v>45658</v>
      </c>
      <c r="M213" s="2">
        <v>45900</v>
      </c>
      <c r="N213" t="s">
        <v>630</v>
      </c>
      <c r="O213" s="3">
        <v>11480</v>
      </c>
      <c r="P213" s="3">
        <v>10277.06</v>
      </c>
      <c r="Q213" s="3">
        <v>91840</v>
      </c>
      <c r="R213" s="3">
        <v>82216.479999999996</v>
      </c>
      <c r="S213" t="s">
        <v>72</v>
      </c>
      <c r="T213" t="s">
        <v>73</v>
      </c>
      <c r="U213" t="s">
        <v>74</v>
      </c>
      <c r="V213" s="2">
        <v>45838</v>
      </c>
    </row>
    <row r="214" spans="1:22" x14ac:dyDescent="0.25">
      <c r="A214">
        <v>2025</v>
      </c>
      <c r="B214" s="2">
        <v>45748</v>
      </c>
      <c r="C214" s="2">
        <v>45838</v>
      </c>
      <c r="D214" t="s">
        <v>63</v>
      </c>
      <c r="E214">
        <v>1211</v>
      </c>
      <c r="F214" t="s">
        <v>750</v>
      </c>
      <c r="G214" t="s">
        <v>562</v>
      </c>
      <c r="H214" t="s">
        <v>751</v>
      </c>
      <c r="I214" t="s">
        <v>65</v>
      </c>
      <c r="J214" t="s">
        <v>752</v>
      </c>
      <c r="K214" t="s">
        <v>753</v>
      </c>
      <c r="L214" s="2">
        <v>45658</v>
      </c>
      <c r="M214" s="2">
        <v>45900</v>
      </c>
      <c r="N214" t="s">
        <v>630</v>
      </c>
      <c r="O214" s="3">
        <v>11480</v>
      </c>
      <c r="P214" s="3">
        <v>10277.06</v>
      </c>
      <c r="Q214" s="3">
        <v>91840</v>
      </c>
      <c r="R214" s="3">
        <v>82216.479999999996</v>
      </c>
      <c r="S214" t="s">
        <v>72</v>
      </c>
      <c r="T214" t="s">
        <v>73</v>
      </c>
      <c r="U214" t="s">
        <v>74</v>
      </c>
      <c r="V214" s="2">
        <v>45838</v>
      </c>
    </row>
    <row r="215" spans="1:22" x14ac:dyDescent="0.25">
      <c r="A215">
        <v>2025</v>
      </c>
      <c r="B215" s="2">
        <v>45748</v>
      </c>
      <c r="C215" s="2">
        <v>45838</v>
      </c>
      <c r="D215" t="s">
        <v>63</v>
      </c>
      <c r="E215">
        <v>1211</v>
      </c>
      <c r="F215" t="s">
        <v>754</v>
      </c>
      <c r="G215" t="s">
        <v>755</v>
      </c>
      <c r="H215" t="s">
        <v>83</v>
      </c>
      <c r="I215" t="s">
        <v>65</v>
      </c>
      <c r="J215" t="s">
        <v>756</v>
      </c>
      <c r="K215" t="s">
        <v>757</v>
      </c>
      <c r="L215" s="2">
        <v>45658</v>
      </c>
      <c r="M215" s="2">
        <v>45900</v>
      </c>
      <c r="N215" t="s">
        <v>630</v>
      </c>
      <c r="O215" s="3">
        <v>11480</v>
      </c>
      <c r="P215" s="3">
        <v>10277.06</v>
      </c>
      <c r="Q215" s="3">
        <v>91840</v>
      </c>
      <c r="R215" s="3">
        <v>82216.479999999996</v>
      </c>
      <c r="S215" t="s">
        <v>72</v>
      </c>
      <c r="T215" t="s">
        <v>73</v>
      </c>
      <c r="U215" t="s">
        <v>74</v>
      </c>
      <c r="V215" s="2">
        <v>45838</v>
      </c>
    </row>
    <row r="216" spans="1:22" x14ac:dyDescent="0.25">
      <c r="A216">
        <v>2025</v>
      </c>
      <c r="B216" s="2">
        <v>45748</v>
      </c>
      <c r="C216" s="2">
        <v>45838</v>
      </c>
      <c r="D216" t="s">
        <v>63</v>
      </c>
      <c r="E216">
        <v>1211</v>
      </c>
      <c r="F216" t="s">
        <v>758</v>
      </c>
      <c r="G216" t="s">
        <v>68</v>
      </c>
      <c r="H216" t="s">
        <v>91</v>
      </c>
      <c r="I216" t="s">
        <v>65</v>
      </c>
      <c r="J216" t="s">
        <v>759</v>
      </c>
      <c r="K216" t="s">
        <v>760</v>
      </c>
      <c r="L216" s="2">
        <v>45658</v>
      </c>
      <c r="M216" s="2">
        <v>45900</v>
      </c>
      <c r="N216" t="s">
        <v>476</v>
      </c>
      <c r="O216" s="3">
        <v>11480</v>
      </c>
      <c r="P216" s="3">
        <v>10277.06</v>
      </c>
      <c r="Q216" s="3">
        <v>91840</v>
      </c>
      <c r="R216" s="3">
        <v>82216.479999999996</v>
      </c>
      <c r="S216" t="s">
        <v>72</v>
      </c>
      <c r="T216" t="s">
        <v>73</v>
      </c>
      <c r="U216" t="s">
        <v>74</v>
      </c>
      <c r="V216" s="2">
        <v>45838</v>
      </c>
    </row>
    <row r="217" spans="1:22" x14ac:dyDescent="0.25">
      <c r="A217">
        <v>2025</v>
      </c>
      <c r="B217" s="2">
        <v>45748</v>
      </c>
      <c r="C217" s="2">
        <v>45838</v>
      </c>
      <c r="D217" t="s">
        <v>63</v>
      </c>
      <c r="E217">
        <v>1211</v>
      </c>
      <c r="F217" t="s">
        <v>761</v>
      </c>
      <c r="G217" t="s">
        <v>162</v>
      </c>
      <c r="H217" t="s">
        <v>478</v>
      </c>
      <c r="I217" t="s">
        <v>64</v>
      </c>
      <c r="J217" t="s">
        <v>762</v>
      </c>
      <c r="K217" t="s">
        <v>763</v>
      </c>
      <c r="L217" s="2">
        <v>45658</v>
      </c>
      <c r="M217" s="2">
        <v>45900</v>
      </c>
      <c r="N217" t="s">
        <v>476</v>
      </c>
      <c r="O217" s="3">
        <v>11480</v>
      </c>
      <c r="P217" s="3">
        <v>10277.06</v>
      </c>
      <c r="Q217" s="3">
        <v>91840</v>
      </c>
      <c r="R217" s="3">
        <v>82216.479999999996</v>
      </c>
      <c r="S217" t="s">
        <v>72</v>
      </c>
      <c r="T217" t="s">
        <v>73</v>
      </c>
      <c r="U217" t="s">
        <v>74</v>
      </c>
      <c r="V217" s="2">
        <v>45838</v>
      </c>
    </row>
    <row r="218" spans="1:22" x14ac:dyDescent="0.25">
      <c r="A218">
        <v>2025</v>
      </c>
      <c r="B218" s="2">
        <v>45748</v>
      </c>
      <c r="C218" s="2">
        <v>45838</v>
      </c>
      <c r="D218" t="s">
        <v>63</v>
      </c>
      <c r="E218">
        <v>1211</v>
      </c>
      <c r="F218" t="s">
        <v>117</v>
      </c>
      <c r="G218" t="s">
        <v>437</v>
      </c>
      <c r="H218" t="s">
        <v>135</v>
      </c>
      <c r="I218" t="s">
        <v>65</v>
      </c>
      <c r="J218" t="s">
        <v>764</v>
      </c>
      <c r="K218" t="s">
        <v>765</v>
      </c>
      <c r="L218" s="2">
        <v>45658</v>
      </c>
      <c r="M218" s="2">
        <v>45900</v>
      </c>
      <c r="N218" t="s">
        <v>630</v>
      </c>
      <c r="O218" s="3">
        <v>11480</v>
      </c>
      <c r="P218" s="3">
        <v>10277.06</v>
      </c>
      <c r="Q218" s="3">
        <v>91840</v>
      </c>
      <c r="R218" s="3">
        <v>82216.479999999996</v>
      </c>
      <c r="S218" t="s">
        <v>72</v>
      </c>
      <c r="T218" t="s">
        <v>73</v>
      </c>
      <c r="U218" t="s">
        <v>74</v>
      </c>
      <c r="V218" s="2">
        <v>45838</v>
      </c>
    </row>
    <row r="219" spans="1:22" x14ac:dyDescent="0.25">
      <c r="A219">
        <v>2025</v>
      </c>
      <c r="B219" s="2">
        <v>45748</v>
      </c>
      <c r="C219" s="2">
        <v>45838</v>
      </c>
      <c r="D219" t="s">
        <v>63</v>
      </c>
      <c r="E219">
        <v>1211</v>
      </c>
      <c r="F219" t="s">
        <v>766</v>
      </c>
      <c r="G219" t="s">
        <v>497</v>
      </c>
      <c r="H219" t="s">
        <v>767</v>
      </c>
      <c r="I219" t="s">
        <v>64</v>
      </c>
      <c r="J219" t="s">
        <v>768</v>
      </c>
      <c r="K219" t="s">
        <v>769</v>
      </c>
      <c r="L219" s="2">
        <v>45658</v>
      </c>
      <c r="M219" s="2">
        <v>45900</v>
      </c>
      <c r="N219" t="s">
        <v>630</v>
      </c>
      <c r="O219" s="3">
        <v>11480</v>
      </c>
      <c r="P219" s="3">
        <v>10277.06</v>
      </c>
      <c r="Q219" s="3">
        <v>91840</v>
      </c>
      <c r="R219" s="3">
        <v>82216.479999999996</v>
      </c>
      <c r="S219" t="s">
        <v>72</v>
      </c>
      <c r="T219" t="s">
        <v>73</v>
      </c>
      <c r="U219" t="s">
        <v>74</v>
      </c>
      <c r="V219" s="2">
        <v>45838</v>
      </c>
    </row>
    <row r="220" spans="1:22" x14ac:dyDescent="0.25">
      <c r="A220">
        <v>2025</v>
      </c>
      <c r="B220" s="2">
        <v>45748</v>
      </c>
      <c r="C220" s="2">
        <v>45838</v>
      </c>
      <c r="D220" t="s">
        <v>63</v>
      </c>
      <c r="E220">
        <v>1211</v>
      </c>
      <c r="F220" t="s">
        <v>770</v>
      </c>
      <c r="G220" t="s">
        <v>82</v>
      </c>
      <c r="H220" t="s">
        <v>771</v>
      </c>
      <c r="I220" t="s">
        <v>65</v>
      </c>
      <c r="J220" t="s">
        <v>772</v>
      </c>
      <c r="K220" t="s">
        <v>773</v>
      </c>
      <c r="L220" s="2">
        <v>45658</v>
      </c>
      <c r="M220" s="2">
        <v>45900</v>
      </c>
      <c r="N220" t="s">
        <v>630</v>
      </c>
      <c r="O220" s="3">
        <v>11480</v>
      </c>
      <c r="P220" s="3">
        <v>10277.06</v>
      </c>
      <c r="Q220" s="3">
        <v>91840</v>
      </c>
      <c r="R220" s="3">
        <v>82216.479999999996</v>
      </c>
      <c r="S220" t="s">
        <v>72</v>
      </c>
      <c r="T220" t="s">
        <v>73</v>
      </c>
      <c r="U220" t="s">
        <v>74</v>
      </c>
      <c r="V220" s="2">
        <v>45838</v>
      </c>
    </row>
    <row r="221" spans="1:22" x14ac:dyDescent="0.25">
      <c r="A221">
        <v>2025</v>
      </c>
      <c r="B221" s="2">
        <v>45748</v>
      </c>
      <c r="C221" s="2">
        <v>45838</v>
      </c>
      <c r="D221" t="s">
        <v>63</v>
      </c>
      <c r="E221">
        <v>1211</v>
      </c>
      <c r="F221" t="s">
        <v>774</v>
      </c>
      <c r="G221" t="s">
        <v>582</v>
      </c>
      <c r="H221" t="s">
        <v>775</v>
      </c>
      <c r="I221" t="s">
        <v>65</v>
      </c>
      <c r="J221" t="s">
        <v>776</v>
      </c>
      <c r="K221" t="s">
        <v>777</v>
      </c>
      <c r="L221" s="2">
        <v>45658</v>
      </c>
      <c r="M221" s="2">
        <v>45900</v>
      </c>
      <c r="N221" t="s">
        <v>630</v>
      </c>
      <c r="O221" s="3">
        <v>11480</v>
      </c>
      <c r="P221" s="3">
        <v>10277.06</v>
      </c>
      <c r="Q221" s="3">
        <v>91840</v>
      </c>
      <c r="R221" s="3">
        <v>82216.479999999996</v>
      </c>
      <c r="S221" t="s">
        <v>72</v>
      </c>
      <c r="T221" t="s">
        <v>73</v>
      </c>
      <c r="U221" t="s">
        <v>74</v>
      </c>
      <c r="V221" s="2">
        <v>45838</v>
      </c>
    </row>
    <row r="222" spans="1:22" x14ac:dyDescent="0.25">
      <c r="A222">
        <v>2025</v>
      </c>
      <c r="B222" s="2">
        <v>45748</v>
      </c>
      <c r="C222" s="2">
        <v>45838</v>
      </c>
      <c r="D222" t="s">
        <v>63</v>
      </c>
      <c r="E222">
        <v>1211</v>
      </c>
      <c r="F222" t="s">
        <v>778</v>
      </c>
      <c r="G222" t="s">
        <v>220</v>
      </c>
      <c r="H222" t="s">
        <v>779</v>
      </c>
      <c r="I222" t="s">
        <v>64</v>
      </c>
      <c r="J222" t="s">
        <v>780</v>
      </c>
      <c r="K222" t="s">
        <v>781</v>
      </c>
      <c r="L222" s="2">
        <v>45658</v>
      </c>
      <c r="M222" s="2">
        <v>45900</v>
      </c>
      <c r="N222" t="s">
        <v>630</v>
      </c>
      <c r="O222" s="3">
        <v>11480</v>
      </c>
      <c r="P222" s="3">
        <v>10277.06</v>
      </c>
      <c r="Q222" s="3">
        <v>91840</v>
      </c>
      <c r="R222" s="3">
        <v>82216.479999999996</v>
      </c>
      <c r="S222" t="s">
        <v>72</v>
      </c>
      <c r="T222" t="s">
        <v>73</v>
      </c>
      <c r="U222" t="s">
        <v>74</v>
      </c>
      <c r="V222" s="2">
        <v>45838</v>
      </c>
    </row>
    <row r="223" spans="1:22" x14ac:dyDescent="0.25">
      <c r="A223">
        <v>2025</v>
      </c>
      <c r="B223" s="2">
        <v>45748</v>
      </c>
      <c r="C223" s="2">
        <v>45838</v>
      </c>
      <c r="D223" t="s">
        <v>63</v>
      </c>
      <c r="E223">
        <v>1211</v>
      </c>
      <c r="F223" t="s">
        <v>782</v>
      </c>
      <c r="G223" t="s">
        <v>783</v>
      </c>
      <c r="H223" t="s">
        <v>784</v>
      </c>
      <c r="I223" t="s">
        <v>65</v>
      </c>
      <c r="J223" t="s">
        <v>785</v>
      </c>
      <c r="K223" t="s">
        <v>786</v>
      </c>
      <c r="L223" s="2">
        <v>45658</v>
      </c>
      <c r="M223" s="2">
        <v>45900</v>
      </c>
      <c r="N223" t="s">
        <v>630</v>
      </c>
      <c r="O223" s="3">
        <v>11480</v>
      </c>
      <c r="P223" s="3">
        <v>10277.06</v>
      </c>
      <c r="Q223" s="3">
        <v>91840</v>
      </c>
      <c r="R223" s="3">
        <v>82216.479999999996</v>
      </c>
      <c r="S223" t="s">
        <v>72</v>
      </c>
      <c r="T223" t="s">
        <v>73</v>
      </c>
      <c r="U223" t="s">
        <v>74</v>
      </c>
      <c r="V223" s="2">
        <v>45838</v>
      </c>
    </row>
    <row r="224" spans="1:22" x14ac:dyDescent="0.25">
      <c r="A224">
        <v>2025</v>
      </c>
      <c r="B224" s="2">
        <v>45748</v>
      </c>
      <c r="C224" s="2">
        <v>45838</v>
      </c>
      <c r="D224" t="s">
        <v>63</v>
      </c>
      <c r="E224">
        <v>1211</v>
      </c>
      <c r="F224" t="s">
        <v>274</v>
      </c>
      <c r="G224" t="s">
        <v>88</v>
      </c>
      <c r="H224" t="s">
        <v>371</v>
      </c>
      <c r="I224" t="s">
        <v>64</v>
      </c>
      <c r="J224" t="s">
        <v>787</v>
      </c>
      <c r="K224" t="s">
        <v>788</v>
      </c>
      <c r="L224" s="2">
        <v>45658</v>
      </c>
      <c r="M224" s="2">
        <v>45900</v>
      </c>
      <c r="N224" t="s">
        <v>630</v>
      </c>
      <c r="O224" s="3">
        <v>11480</v>
      </c>
      <c r="P224" s="3">
        <v>10277.06</v>
      </c>
      <c r="Q224" s="3">
        <v>91840</v>
      </c>
      <c r="R224" s="3">
        <v>82216.479999999996</v>
      </c>
      <c r="S224" t="s">
        <v>72</v>
      </c>
      <c r="T224" t="s">
        <v>73</v>
      </c>
      <c r="U224" t="s">
        <v>74</v>
      </c>
      <c r="V224" s="2">
        <v>45838</v>
      </c>
    </row>
    <row r="225" spans="1:22" x14ac:dyDescent="0.25">
      <c r="A225">
        <v>2025</v>
      </c>
      <c r="B225" s="2">
        <v>45748</v>
      </c>
      <c r="C225" s="2">
        <v>45838</v>
      </c>
      <c r="D225" t="s">
        <v>63</v>
      </c>
      <c r="E225">
        <v>1211</v>
      </c>
      <c r="F225" t="s">
        <v>789</v>
      </c>
      <c r="G225" t="s">
        <v>790</v>
      </c>
      <c r="H225" t="s">
        <v>791</v>
      </c>
      <c r="I225" t="s">
        <v>64</v>
      </c>
      <c r="J225" t="s">
        <v>792</v>
      </c>
      <c r="K225" t="s">
        <v>793</v>
      </c>
      <c r="L225" s="2">
        <v>45658</v>
      </c>
      <c r="M225" s="2">
        <v>45900</v>
      </c>
      <c r="N225" t="s">
        <v>630</v>
      </c>
      <c r="O225" s="3">
        <v>11480</v>
      </c>
      <c r="P225" s="3">
        <v>10277.06</v>
      </c>
      <c r="Q225" s="3">
        <v>91840</v>
      </c>
      <c r="R225" s="3">
        <v>82216.479999999996</v>
      </c>
      <c r="S225" t="s">
        <v>72</v>
      </c>
      <c r="T225" t="s">
        <v>73</v>
      </c>
      <c r="U225" t="s">
        <v>74</v>
      </c>
      <c r="V225" s="2">
        <v>45838</v>
      </c>
    </row>
    <row r="226" spans="1:22" x14ac:dyDescent="0.25">
      <c r="A226">
        <v>2025</v>
      </c>
      <c r="B226" s="2">
        <v>45748</v>
      </c>
      <c r="C226" s="2">
        <v>45838</v>
      </c>
      <c r="D226" t="s">
        <v>63</v>
      </c>
      <c r="E226">
        <v>1211</v>
      </c>
      <c r="F226" t="s">
        <v>1138</v>
      </c>
      <c r="G226" t="s">
        <v>205</v>
      </c>
      <c r="H226" t="s">
        <v>1154</v>
      </c>
      <c r="I226" t="s">
        <v>64</v>
      </c>
      <c r="J226" t="s">
        <v>1250</v>
      </c>
      <c r="K226" t="s">
        <v>1248</v>
      </c>
      <c r="L226" s="2">
        <v>45717</v>
      </c>
      <c r="M226" s="2">
        <v>45900</v>
      </c>
      <c r="N226" t="s">
        <v>630</v>
      </c>
      <c r="O226" s="3">
        <v>11480</v>
      </c>
      <c r="P226" s="3">
        <v>10277.06</v>
      </c>
      <c r="Q226" s="3">
        <f>O226*6</f>
        <v>68880</v>
      </c>
      <c r="R226" s="3">
        <f>P226*6</f>
        <v>61662.36</v>
      </c>
      <c r="S226" t="s">
        <v>72</v>
      </c>
      <c r="T226" t="s">
        <v>73</v>
      </c>
      <c r="U226" t="s">
        <v>74</v>
      </c>
      <c r="V226" s="2">
        <v>45838</v>
      </c>
    </row>
    <row r="227" spans="1:22" x14ac:dyDescent="0.25">
      <c r="A227">
        <v>2025</v>
      </c>
      <c r="B227" s="2">
        <v>45748</v>
      </c>
      <c r="C227" s="2">
        <v>45838</v>
      </c>
      <c r="D227" t="s">
        <v>63</v>
      </c>
      <c r="E227">
        <v>1211</v>
      </c>
      <c r="F227" t="s">
        <v>794</v>
      </c>
      <c r="G227" t="s">
        <v>795</v>
      </c>
      <c r="H227" t="s">
        <v>82</v>
      </c>
      <c r="I227" t="s">
        <v>65</v>
      </c>
      <c r="J227" t="s">
        <v>796</v>
      </c>
      <c r="K227" t="s">
        <v>797</v>
      </c>
      <c r="L227" s="2">
        <v>45658</v>
      </c>
      <c r="M227" s="2">
        <v>45900</v>
      </c>
      <c r="N227" t="s">
        <v>208</v>
      </c>
      <c r="O227" s="3">
        <v>16200</v>
      </c>
      <c r="P227" s="3">
        <v>14035.68</v>
      </c>
      <c r="Q227" s="3">
        <v>129600</v>
      </c>
      <c r="R227" s="3">
        <v>112285.44</v>
      </c>
      <c r="S227" t="s">
        <v>72</v>
      </c>
      <c r="T227" t="s">
        <v>73</v>
      </c>
      <c r="U227" t="s">
        <v>74</v>
      </c>
      <c r="V227" s="2">
        <v>45838</v>
      </c>
    </row>
    <row r="228" spans="1:22" x14ac:dyDescent="0.25">
      <c r="A228">
        <v>2025</v>
      </c>
      <c r="B228" s="2">
        <v>45748</v>
      </c>
      <c r="C228" s="2">
        <v>45838</v>
      </c>
      <c r="D228" t="s">
        <v>63</v>
      </c>
      <c r="E228">
        <v>1211</v>
      </c>
      <c r="F228" t="s">
        <v>1166</v>
      </c>
      <c r="G228" t="s">
        <v>1155</v>
      </c>
      <c r="H228" t="s">
        <v>153</v>
      </c>
      <c r="I228" t="s">
        <v>65</v>
      </c>
      <c r="J228" t="s">
        <v>1314</v>
      </c>
      <c r="K228" t="s">
        <v>1315</v>
      </c>
      <c r="L228" s="2">
        <v>45658</v>
      </c>
      <c r="M228" s="2">
        <v>45900</v>
      </c>
      <c r="N228" t="s">
        <v>359</v>
      </c>
      <c r="O228" s="3">
        <v>13237</v>
      </c>
      <c r="P228" s="3">
        <v>11682.86</v>
      </c>
      <c r="Q228" s="3">
        <v>86100</v>
      </c>
      <c r="R228" s="3">
        <v>35048.58</v>
      </c>
      <c r="S228" t="s">
        <v>72</v>
      </c>
      <c r="T228" t="s">
        <v>73</v>
      </c>
      <c r="U228" t="s">
        <v>74</v>
      </c>
      <c r="V228" s="2">
        <v>45838</v>
      </c>
    </row>
    <row r="229" spans="1:22" x14ac:dyDescent="0.25">
      <c r="A229">
        <v>2025</v>
      </c>
      <c r="B229" s="2">
        <v>45748</v>
      </c>
      <c r="C229" s="2">
        <v>45838</v>
      </c>
      <c r="D229" t="s">
        <v>63</v>
      </c>
      <c r="E229">
        <v>1211</v>
      </c>
      <c r="F229" t="s">
        <v>798</v>
      </c>
      <c r="G229" t="s">
        <v>799</v>
      </c>
      <c r="H229" t="s">
        <v>574</v>
      </c>
      <c r="I229" t="s">
        <v>65</v>
      </c>
      <c r="J229" t="s">
        <v>800</v>
      </c>
      <c r="K229" t="s">
        <v>801</v>
      </c>
      <c r="L229" s="2">
        <v>45658</v>
      </c>
      <c r="M229" s="2">
        <v>45900</v>
      </c>
      <c r="N229" t="s">
        <v>359</v>
      </c>
      <c r="O229" s="3">
        <v>13237</v>
      </c>
      <c r="P229" s="3">
        <v>11682.86</v>
      </c>
      <c r="Q229" s="3">
        <v>86100</v>
      </c>
      <c r="R229" s="3">
        <v>35048.58</v>
      </c>
      <c r="S229" t="s">
        <v>72</v>
      </c>
      <c r="T229" t="s">
        <v>73</v>
      </c>
      <c r="U229" t="s">
        <v>74</v>
      </c>
      <c r="V229" s="2">
        <v>45838</v>
      </c>
    </row>
    <row r="230" spans="1:22" x14ac:dyDescent="0.25">
      <c r="A230">
        <v>2025</v>
      </c>
      <c r="B230" s="2">
        <v>45748</v>
      </c>
      <c r="C230" s="2">
        <v>45838</v>
      </c>
      <c r="D230" t="s">
        <v>63</v>
      </c>
      <c r="E230">
        <v>1211</v>
      </c>
      <c r="F230" t="s">
        <v>274</v>
      </c>
      <c r="G230" t="s">
        <v>802</v>
      </c>
      <c r="H230" t="s">
        <v>247</v>
      </c>
      <c r="I230" t="s">
        <v>64</v>
      </c>
      <c r="J230" t="s">
        <v>803</v>
      </c>
      <c r="K230" t="s">
        <v>804</v>
      </c>
      <c r="L230" s="2">
        <v>45658</v>
      </c>
      <c r="M230" s="2">
        <v>45900</v>
      </c>
      <c r="N230" t="s">
        <v>359</v>
      </c>
      <c r="O230" s="3">
        <v>13237</v>
      </c>
      <c r="P230" s="3">
        <v>11682.86</v>
      </c>
      <c r="Q230" s="3">
        <v>86100</v>
      </c>
      <c r="R230" s="3">
        <v>35048.58</v>
      </c>
      <c r="S230" t="s">
        <v>72</v>
      </c>
      <c r="T230" t="s">
        <v>73</v>
      </c>
      <c r="U230" t="s">
        <v>74</v>
      </c>
      <c r="V230" s="2">
        <v>45838</v>
      </c>
    </row>
    <row r="231" spans="1:22" x14ac:dyDescent="0.25">
      <c r="A231">
        <v>2025</v>
      </c>
      <c r="B231" s="2">
        <v>45748</v>
      </c>
      <c r="C231" s="2">
        <v>45838</v>
      </c>
      <c r="D231" t="s">
        <v>63</v>
      </c>
      <c r="E231">
        <v>1211</v>
      </c>
      <c r="F231" t="s">
        <v>1165</v>
      </c>
      <c r="G231" t="s">
        <v>1156</v>
      </c>
      <c r="H231" t="s">
        <v>385</v>
      </c>
      <c r="I231" t="s">
        <v>65</v>
      </c>
      <c r="J231" t="s">
        <v>1251</v>
      </c>
      <c r="K231" t="s">
        <v>1249</v>
      </c>
      <c r="L231" s="2">
        <v>45793</v>
      </c>
      <c r="M231" s="2">
        <v>45900</v>
      </c>
      <c r="N231" t="s">
        <v>208</v>
      </c>
      <c r="O231" s="3">
        <v>13237</v>
      </c>
      <c r="P231" s="3">
        <v>11682.86</v>
      </c>
      <c r="Q231" s="3">
        <f>O231*3.5</f>
        <v>46329.5</v>
      </c>
      <c r="R231" s="3">
        <f>P231*3.5</f>
        <v>40890.01</v>
      </c>
      <c r="S231" t="s">
        <v>72</v>
      </c>
      <c r="T231" t="s">
        <v>73</v>
      </c>
      <c r="U231" t="s">
        <v>74</v>
      </c>
      <c r="V231" s="2">
        <v>45838</v>
      </c>
    </row>
    <row r="232" spans="1:22" x14ac:dyDescent="0.25">
      <c r="A232">
        <v>2025</v>
      </c>
      <c r="B232" s="2">
        <v>45748</v>
      </c>
      <c r="C232" s="2">
        <v>45838</v>
      </c>
      <c r="D232" t="s">
        <v>63</v>
      </c>
      <c r="E232">
        <v>1211</v>
      </c>
      <c r="F232" t="s">
        <v>1164</v>
      </c>
      <c r="G232" t="s">
        <v>107</v>
      </c>
      <c r="H232" t="s">
        <v>1157</v>
      </c>
      <c r="I232" t="s">
        <v>64</v>
      </c>
      <c r="J232" t="s">
        <v>1291</v>
      </c>
      <c r="K232" t="s">
        <v>1316</v>
      </c>
      <c r="L232" s="2">
        <v>45658</v>
      </c>
      <c r="M232" s="2">
        <v>45900</v>
      </c>
      <c r="N232" t="s">
        <v>359</v>
      </c>
      <c r="O232" s="3">
        <v>13237</v>
      </c>
      <c r="P232" s="3">
        <v>11682.86</v>
      </c>
      <c r="Q232" s="3">
        <v>86100</v>
      </c>
      <c r="R232" s="3">
        <v>35048.58</v>
      </c>
      <c r="S232" t="s">
        <v>72</v>
      </c>
      <c r="T232" t="s">
        <v>73</v>
      </c>
      <c r="U232" t="s">
        <v>74</v>
      </c>
      <c r="V232" s="2">
        <v>45838</v>
      </c>
    </row>
    <row r="233" spans="1:22" x14ac:dyDescent="0.25">
      <c r="A233">
        <v>2025</v>
      </c>
      <c r="B233" s="2">
        <v>45748</v>
      </c>
      <c r="C233" s="2">
        <v>45838</v>
      </c>
      <c r="D233" t="s">
        <v>63</v>
      </c>
      <c r="E233">
        <v>1211</v>
      </c>
      <c r="F233" t="s">
        <v>467</v>
      </c>
      <c r="G233" t="s">
        <v>1158</v>
      </c>
      <c r="H233" t="s">
        <v>1159</v>
      </c>
      <c r="I233" t="s">
        <v>64</v>
      </c>
      <c r="J233" t="s">
        <v>1258</v>
      </c>
      <c r="K233" t="s">
        <v>1252</v>
      </c>
      <c r="L233" s="2">
        <v>45717</v>
      </c>
      <c r="M233" s="2">
        <v>45900</v>
      </c>
      <c r="N233" t="s">
        <v>359</v>
      </c>
      <c r="O233" s="3">
        <v>13237</v>
      </c>
      <c r="P233" s="3">
        <v>11682.86</v>
      </c>
      <c r="Q233" s="3">
        <f>O233*6</f>
        <v>79422</v>
      </c>
      <c r="R233" s="3">
        <f>P233*6</f>
        <v>70097.16</v>
      </c>
      <c r="S233" t="s">
        <v>72</v>
      </c>
      <c r="T233" t="s">
        <v>73</v>
      </c>
      <c r="U233" t="s">
        <v>74</v>
      </c>
      <c r="V233" s="2">
        <v>45838</v>
      </c>
    </row>
    <row r="234" spans="1:22" x14ac:dyDescent="0.25">
      <c r="A234">
        <v>2025</v>
      </c>
      <c r="B234" s="2">
        <v>45748</v>
      </c>
      <c r="C234" s="2">
        <v>45838</v>
      </c>
      <c r="D234" t="s">
        <v>63</v>
      </c>
      <c r="E234">
        <v>1211</v>
      </c>
      <c r="F234" t="s">
        <v>805</v>
      </c>
      <c r="G234" t="s">
        <v>406</v>
      </c>
      <c r="H234" t="s">
        <v>135</v>
      </c>
      <c r="I234" t="s">
        <v>64</v>
      </c>
      <c r="J234" t="s">
        <v>806</v>
      </c>
      <c r="K234" t="s">
        <v>807</v>
      </c>
      <c r="L234" s="2">
        <v>45658</v>
      </c>
      <c r="M234" s="2">
        <v>45900</v>
      </c>
      <c r="N234" t="s">
        <v>808</v>
      </c>
      <c r="O234" s="3">
        <v>13237</v>
      </c>
      <c r="P234" s="3">
        <v>11682.86</v>
      </c>
      <c r="Q234" s="3">
        <v>105896</v>
      </c>
      <c r="R234" s="3">
        <v>93462.88</v>
      </c>
      <c r="S234" t="s">
        <v>72</v>
      </c>
      <c r="T234" t="s">
        <v>73</v>
      </c>
      <c r="U234" t="s">
        <v>74</v>
      </c>
      <c r="V234" s="2">
        <v>45838</v>
      </c>
    </row>
    <row r="235" spans="1:22" x14ac:dyDescent="0.25">
      <c r="A235">
        <v>2025</v>
      </c>
      <c r="B235" s="2">
        <v>45748</v>
      </c>
      <c r="C235" s="2">
        <v>45838</v>
      </c>
      <c r="D235" t="s">
        <v>63</v>
      </c>
      <c r="E235">
        <v>1211</v>
      </c>
      <c r="F235" t="s">
        <v>936</v>
      </c>
      <c r="G235" t="s">
        <v>608</v>
      </c>
      <c r="H235" t="s">
        <v>135</v>
      </c>
      <c r="I235" t="s">
        <v>64</v>
      </c>
      <c r="J235" t="s">
        <v>1256</v>
      </c>
      <c r="K235" t="s">
        <v>1253</v>
      </c>
      <c r="L235" s="2">
        <v>45717</v>
      </c>
      <c r="M235" s="2">
        <v>45900</v>
      </c>
      <c r="N235" t="s">
        <v>408</v>
      </c>
      <c r="O235" s="3">
        <v>13237</v>
      </c>
      <c r="P235" s="3">
        <v>11682.86</v>
      </c>
      <c r="Q235" s="3">
        <f>O235*6</f>
        <v>79422</v>
      </c>
      <c r="R235" s="3">
        <f>P235*6</f>
        <v>70097.16</v>
      </c>
      <c r="S235" t="s">
        <v>72</v>
      </c>
      <c r="T235" t="s">
        <v>73</v>
      </c>
      <c r="U235" t="s">
        <v>74</v>
      </c>
      <c r="V235" s="2">
        <v>45838</v>
      </c>
    </row>
    <row r="236" spans="1:22" x14ac:dyDescent="0.25">
      <c r="A236">
        <v>2025</v>
      </c>
      <c r="B236" s="2">
        <v>45748</v>
      </c>
      <c r="C236" s="2">
        <v>45838</v>
      </c>
      <c r="D236" t="s">
        <v>63</v>
      </c>
      <c r="E236">
        <v>1211</v>
      </c>
      <c r="F236" t="s">
        <v>809</v>
      </c>
      <c r="G236" t="s">
        <v>246</v>
      </c>
      <c r="H236" t="s">
        <v>76</v>
      </c>
      <c r="I236" t="s">
        <v>64</v>
      </c>
      <c r="J236" t="s">
        <v>810</v>
      </c>
      <c r="K236" t="s">
        <v>811</v>
      </c>
      <c r="L236" s="2">
        <v>45658</v>
      </c>
      <c r="M236" s="2">
        <v>45900</v>
      </c>
      <c r="N236" t="s">
        <v>408</v>
      </c>
      <c r="O236" s="3">
        <v>13237</v>
      </c>
      <c r="P236" s="3">
        <v>11682.86</v>
      </c>
      <c r="Q236" s="3">
        <v>105896</v>
      </c>
      <c r="R236" s="3">
        <v>93462.88</v>
      </c>
      <c r="S236" t="s">
        <v>72</v>
      </c>
      <c r="T236" t="s">
        <v>73</v>
      </c>
      <c r="U236" t="s">
        <v>74</v>
      </c>
      <c r="V236" s="2">
        <v>45838</v>
      </c>
    </row>
    <row r="237" spans="1:22" x14ac:dyDescent="0.25">
      <c r="A237">
        <v>2025</v>
      </c>
      <c r="B237" s="2">
        <v>45748</v>
      </c>
      <c r="C237" s="2">
        <v>45838</v>
      </c>
      <c r="D237" t="s">
        <v>63</v>
      </c>
      <c r="E237">
        <v>1211</v>
      </c>
      <c r="F237" t="s">
        <v>1075</v>
      </c>
      <c r="G237" t="s">
        <v>1076</v>
      </c>
      <c r="H237" t="s">
        <v>1077</v>
      </c>
      <c r="I237" t="s">
        <v>64</v>
      </c>
      <c r="J237" t="s">
        <v>813</v>
      </c>
      <c r="K237" t="s">
        <v>1254</v>
      </c>
      <c r="L237" s="2">
        <v>45824</v>
      </c>
      <c r="M237" s="2">
        <v>45900</v>
      </c>
      <c r="N237" t="s">
        <v>408</v>
      </c>
      <c r="O237" s="3">
        <v>13237</v>
      </c>
      <c r="P237" s="3">
        <v>11682.86</v>
      </c>
      <c r="Q237" s="3">
        <f>O237*2.5</f>
        <v>33092.5</v>
      </c>
      <c r="R237" s="3">
        <f>P237*2.5</f>
        <v>29207.15</v>
      </c>
      <c r="S237" t="s">
        <v>72</v>
      </c>
      <c r="T237" t="s">
        <v>73</v>
      </c>
      <c r="U237" t="s">
        <v>74</v>
      </c>
      <c r="V237" s="2">
        <v>45838</v>
      </c>
    </row>
    <row r="238" spans="1:22" x14ac:dyDescent="0.25">
      <c r="A238">
        <v>2025</v>
      </c>
      <c r="B238" s="2">
        <v>45748</v>
      </c>
      <c r="C238" s="2">
        <v>45838</v>
      </c>
      <c r="D238" t="s">
        <v>63</v>
      </c>
      <c r="E238">
        <v>1211</v>
      </c>
      <c r="F238" t="s">
        <v>1163</v>
      </c>
      <c r="G238" t="s">
        <v>1093</v>
      </c>
      <c r="H238" t="s">
        <v>87</v>
      </c>
      <c r="I238" t="s">
        <v>64</v>
      </c>
      <c r="J238" t="s">
        <v>1257</v>
      </c>
      <c r="K238" t="s">
        <v>1255</v>
      </c>
      <c r="L238" s="2">
        <v>45763</v>
      </c>
      <c r="M238" s="2">
        <v>45900</v>
      </c>
      <c r="N238" t="s">
        <v>398</v>
      </c>
      <c r="O238" s="3">
        <v>13237</v>
      </c>
      <c r="P238" s="3">
        <v>11682.86</v>
      </c>
      <c r="Q238" s="3">
        <f>O238*4.5</f>
        <v>59566.5</v>
      </c>
      <c r="R238" s="3">
        <f>P238*4.5</f>
        <v>52572.87</v>
      </c>
      <c r="S238" t="s">
        <v>72</v>
      </c>
      <c r="T238" t="s">
        <v>73</v>
      </c>
      <c r="U238" t="s">
        <v>74</v>
      </c>
      <c r="V238" s="2">
        <v>45838</v>
      </c>
    </row>
    <row r="239" spans="1:22" x14ac:dyDescent="0.25">
      <c r="A239">
        <v>2025</v>
      </c>
      <c r="B239" s="2">
        <v>45748</v>
      </c>
      <c r="C239" s="2">
        <v>45838</v>
      </c>
      <c r="D239" t="s">
        <v>63</v>
      </c>
      <c r="E239">
        <v>1211</v>
      </c>
      <c r="F239" t="s">
        <v>317</v>
      </c>
      <c r="G239" t="s">
        <v>107</v>
      </c>
      <c r="H239" t="s">
        <v>82</v>
      </c>
      <c r="I239" t="s">
        <v>64</v>
      </c>
      <c r="J239" t="s">
        <v>814</v>
      </c>
      <c r="K239" t="s">
        <v>815</v>
      </c>
      <c r="L239" s="2">
        <v>45658</v>
      </c>
      <c r="M239" s="2">
        <v>45900</v>
      </c>
      <c r="N239" t="s">
        <v>816</v>
      </c>
      <c r="O239" s="3">
        <v>13237</v>
      </c>
      <c r="P239" s="3">
        <v>11682.86</v>
      </c>
      <c r="Q239" s="3">
        <v>105896</v>
      </c>
      <c r="R239" s="3">
        <v>93462.88</v>
      </c>
      <c r="S239" t="s">
        <v>72</v>
      </c>
      <c r="T239" t="s">
        <v>73</v>
      </c>
      <c r="U239" t="s">
        <v>74</v>
      </c>
      <c r="V239" s="2">
        <v>45838</v>
      </c>
    </row>
    <row r="240" spans="1:22" x14ac:dyDescent="0.25">
      <c r="A240">
        <v>2025</v>
      </c>
      <c r="B240" s="2">
        <v>45748</v>
      </c>
      <c r="C240" s="2">
        <v>45838</v>
      </c>
      <c r="D240" t="s">
        <v>63</v>
      </c>
      <c r="E240">
        <v>1211</v>
      </c>
      <c r="F240" t="s">
        <v>532</v>
      </c>
      <c r="G240" t="s">
        <v>790</v>
      </c>
      <c r="H240" t="s">
        <v>88</v>
      </c>
      <c r="I240" t="s">
        <v>64</v>
      </c>
      <c r="J240" t="s">
        <v>817</v>
      </c>
      <c r="K240" t="s">
        <v>818</v>
      </c>
      <c r="L240" s="2">
        <v>45658</v>
      </c>
      <c r="M240" s="2">
        <v>45900</v>
      </c>
      <c r="N240" t="s">
        <v>398</v>
      </c>
      <c r="O240" s="3">
        <v>13237</v>
      </c>
      <c r="P240" s="3">
        <v>11682.86</v>
      </c>
      <c r="Q240" s="3">
        <v>105896</v>
      </c>
      <c r="R240" s="3">
        <v>93462.88</v>
      </c>
      <c r="S240" t="s">
        <v>72</v>
      </c>
      <c r="T240" t="s">
        <v>73</v>
      </c>
      <c r="U240" t="s">
        <v>74</v>
      </c>
      <c r="V240" s="2">
        <v>45838</v>
      </c>
    </row>
    <row r="241" spans="1:22" x14ac:dyDescent="0.25">
      <c r="A241">
        <v>2025</v>
      </c>
      <c r="B241" s="2">
        <v>45748</v>
      </c>
      <c r="C241" s="2">
        <v>45838</v>
      </c>
      <c r="D241" t="s">
        <v>63</v>
      </c>
      <c r="E241">
        <v>1211</v>
      </c>
      <c r="F241" t="s">
        <v>1162</v>
      </c>
      <c r="G241" t="s">
        <v>1160</v>
      </c>
      <c r="H241" t="s">
        <v>1161</v>
      </c>
      <c r="I241" t="s">
        <v>65</v>
      </c>
      <c r="J241" t="s">
        <v>1292</v>
      </c>
      <c r="K241" t="s">
        <v>1317</v>
      </c>
      <c r="L241" s="2">
        <v>45658</v>
      </c>
      <c r="M241" s="2">
        <v>45900</v>
      </c>
      <c r="N241" t="s">
        <v>398</v>
      </c>
      <c r="O241" s="3">
        <v>13237</v>
      </c>
      <c r="P241" s="3">
        <v>11682.86</v>
      </c>
      <c r="Q241" s="3">
        <v>105896</v>
      </c>
      <c r="R241" s="3">
        <v>93462.88</v>
      </c>
      <c r="S241" t="s">
        <v>72</v>
      </c>
      <c r="T241" t="s">
        <v>73</v>
      </c>
      <c r="U241" t="s">
        <v>74</v>
      </c>
      <c r="V241" s="2">
        <v>45838</v>
      </c>
    </row>
    <row r="242" spans="1:22" x14ac:dyDescent="0.25">
      <c r="A242">
        <v>2025</v>
      </c>
      <c r="B242" s="2">
        <v>45748</v>
      </c>
      <c r="C242" s="2">
        <v>45838</v>
      </c>
      <c r="D242" t="s">
        <v>63</v>
      </c>
      <c r="E242">
        <v>1211</v>
      </c>
      <c r="F242" t="s">
        <v>819</v>
      </c>
      <c r="G242" t="s">
        <v>246</v>
      </c>
      <c r="H242" t="s">
        <v>82</v>
      </c>
      <c r="I242" t="s">
        <v>64</v>
      </c>
      <c r="J242" t="s">
        <v>820</v>
      </c>
      <c r="K242" t="s">
        <v>821</v>
      </c>
      <c r="L242" s="2">
        <v>45658</v>
      </c>
      <c r="M242" s="2">
        <v>45900</v>
      </c>
      <c r="N242" t="s">
        <v>398</v>
      </c>
      <c r="O242" s="3">
        <v>13237</v>
      </c>
      <c r="P242" s="3">
        <v>11682.86</v>
      </c>
      <c r="Q242" s="3">
        <v>105896</v>
      </c>
      <c r="R242" s="3">
        <v>93462.88</v>
      </c>
      <c r="S242" t="s">
        <v>72</v>
      </c>
      <c r="T242" t="s">
        <v>73</v>
      </c>
      <c r="U242" t="s">
        <v>74</v>
      </c>
      <c r="V242" s="2">
        <v>45838</v>
      </c>
    </row>
    <row r="243" spans="1:22" x14ac:dyDescent="0.25">
      <c r="A243">
        <v>2025</v>
      </c>
      <c r="B243" s="2">
        <v>45748</v>
      </c>
      <c r="C243" s="2">
        <v>45838</v>
      </c>
      <c r="D243" t="s">
        <v>63</v>
      </c>
      <c r="E243">
        <v>1211</v>
      </c>
      <c r="F243" t="s">
        <v>822</v>
      </c>
      <c r="G243" t="s">
        <v>88</v>
      </c>
      <c r="H243" t="s">
        <v>87</v>
      </c>
      <c r="I243" t="s">
        <v>64</v>
      </c>
      <c r="J243" t="s">
        <v>823</v>
      </c>
      <c r="K243" t="s">
        <v>824</v>
      </c>
      <c r="L243" s="2">
        <v>45658</v>
      </c>
      <c r="M243" s="2">
        <v>45900</v>
      </c>
      <c r="N243" t="s">
        <v>825</v>
      </c>
      <c r="O243" s="3">
        <v>11480</v>
      </c>
      <c r="P243" s="3">
        <v>10277.06</v>
      </c>
      <c r="Q243" s="3">
        <v>91840</v>
      </c>
      <c r="R243" s="3">
        <v>82216.479999999996</v>
      </c>
      <c r="S243" t="s">
        <v>72</v>
      </c>
      <c r="T243" t="s">
        <v>73</v>
      </c>
      <c r="U243" t="s">
        <v>74</v>
      </c>
      <c r="V243" s="2">
        <v>45838</v>
      </c>
    </row>
    <row r="244" spans="1:22" x14ac:dyDescent="0.25">
      <c r="A244">
        <v>2025</v>
      </c>
      <c r="B244" s="2">
        <v>45748</v>
      </c>
      <c r="C244" s="2">
        <v>45838</v>
      </c>
      <c r="D244" t="s">
        <v>63</v>
      </c>
      <c r="E244">
        <v>1211</v>
      </c>
      <c r="F244" t="s">
        <v>219</v>
      </c>
      <c r="G244" t="s">
        <v>826</v>
      </c>
      <c r="H244" t="s">
        <v>432</v>
      </c>
      <c r="I244" t="s">
        <v>64</v>
      </c>
      <c r="J244" t="s">
        <v>827</v>
      </c>
      <c r="K244" t="s">
        <v>828</v>
      </c>
      <c r="L244" s="2">
        <v>45658</v>
      </c>
      <c r="M244" s="2">
        <v>45900</v>
      </c>
      <c r="N244" t="s">
        <v>825</v>
      </c>
      <c r="O244" s="3">
        <v>11480</v>
      </c>
      <c r="P244" s="3">
        <v>10277.06</v>
      </c>
      <c r="Q244" s="3">
        <v>91840</v>
      </c>
      <c r="R244" s="3">
        <v>82216.479999999996</v>
      </c>
      <c r="S244" t="s">
        <v>72</v>
      </c>
      <c r="T244" t="s">
        <v>73</v>
      </c>
      <c r="U244" t="s">
        <v>74</v>
      </c>
      <c r="V244" s="2">
        <v>45838</v>
      </c>
    </row>
    <row r="245" spans="1:22" x14ac:dyDescent="0.25">
      <c r="A245">
        <v>2025</v>
      </c>
      <c r="B245" s="2">
        <v>45748</v>
      </c>
      <c r="C245" s="2">
        <v>45838</v>
      </c>
      <c r="D245" t="s">
        <v>63</v>
      </c>
      <c r="E245">
        <v>1211</v>
      </c>
      <c r="F245" t="s">
        <v>829</v>
      </c>
      <c r="G245" t="s">
        <v>196</v>
      </c>
      <c r="H245" t="s">
        <v>221</v>
      </c>
      <c r="I245" t="s">
        <v>65</v>
      </c>
      <c r="J245" t="s">
        <v>830</v>
      </c>
      <c r="K245" t="s">
        <v>831</v>
      </c>
      <c r="L245" s="2">
        <v>45658</v>
      </c>
      <c r="M245" s="2">
        <v>45900</v>
      </c>
      <c r="N245" t="s">
        <v>825</v>
      </c>
      <c r="O245" s="3">
        <v>11480</v>
      </c>
      <c r="P245" s="3">
        <v>10277.06</v>
      </c>
      <c r="Q245" s="3">
        <v>91840</v>
      </c>
      <c r="R245" s="3">
        <v>82216.479999999996</v>
      </c>
      <c r="S245" t="s">
        <v>72</v>
      </c>
      <c r="T245" t="s">
        <v>73</v>
      </c>
      <c r="U245" t="s">
        <v>74</v>
      </c>
      <c r="V245" s="2">
        <v>45838</v>
      </c>
    </row>
    <row r="246" spans="1:22" x14ac:dyDescent="0.25">
      <c r="A246">
        <v>2025</v>
      </c>
      <c r="B246" s="2">
        <v>45748</v>
      </c>
      <c r="C246" s="2">
        <v>45838</v>
      </c>
      <c r="D246" t="s">
        <v>63</v>
      </c>
      <c r="E246">
        <v>1211</v>
      </c>
      <c r="F246" t="s">
        <v>832</v>
      </c>
      <c r="G246" t="s">
        <v>91</v>
      </c>
      <c r="H246" t="s">
        <v>87</v>
      </c>
      <c r="I246" t="s">
        <v>64</v>
      </c>
      <c r="J246" t="s">
        <v>833</v>
      </c>
      <c r="K246" t="s">
        <v>834</v>
      </c>
      <c r="L246" s="2">
        <v>45658</v>
      </c>
      <c r="M246" s="2">
        <v>45900</v>
      </c>
      <c r="N246" t="s">
        <v>825</v>
      </c>
      <c r="O246" s="3">
        <v>11480</v>
      </c>
      <c r="P246" s="3">
        <v>10277.06</v>
      </c>
      <c r="Q246" s="3">
        <v>91840</v>
      </c>
      <c r="R246" s="3">
        <v>82216.479999999996</v>
      </c>
      <c r="S246" t="s">
        <v>72</v>
      </c>
      <c r="T246" t="s">
        <v>73</v>
      </c>
      <c r="U246" t="s">
        <v>74</v>
      </c>
      <c r="V246" s="2">
        <v>45838</v>
      </c>
    </row>
    <row r="247" spans="1:22" x14ac:dyDescent="0.25">
      <c r="A247">
        <v>2025</v>
      </c>
      <c r="B247" s="2">
        <v>45748</v>
      </c>
      <c r="C247" s="2">
        <v>45838</v>
      </c>
      <c r="D247" t="s">
        <v>63</v>
      </c>
      <c r="E247">
        <v>1211</v>
      </c>
      <c r="F247" t="s">
        <v>835</v>
      </c>
      <c r="G247" t="s">
        <v>268</v>
      </c>
      <c r="H247" t="s">
        <v>67</v>
      </c>
      <c r="I247" t="s">
        <v>65</v>
      </c>
      <c r="J247" t="s">
        <v>836</v>
      </c>
      <c r="K247" t="s">
        <v>837</v>
      </c>
      <c r="L247" s="2">
        <v>45658</v>
      </c>
      <c r="M247" s="2">
        <v>45900</v>
      </c>
      <c r="N247" t="s">
        <v>825</v>
      </c>
      <c r="O247" s="3">
        <v>11480</v>
      </c>
      <c r="P247" s="3">
        <v>10277.06</v>
      </c>
      <c r="Q247" s="3">
        <v>91840</v>
      </c>
      <c r="R247" s="3">
        <v>82216.479999999996</v>
      </c>
      <c r="S247" t="s">
        <v>72</v>
      </c>
      <c r="T247" t="s">
        <v>73</v>
      </c>
      <c r="U247" t="s">
        <v>74</v>
      </c>
      <c r="V247" s="2">
        <v>45838</v>
      </c>
    </row>
    <row r="248" spans="1:22" x14ac:dyDescent="0.25">
      <c r="A248">
        <v>2025</v>
      </c>
      <c r="B248" s="2">
        <v>45748</v>
      </c>
      <c r="C248" s="2">
        <v>45838</v>
      </c>
      <c r="D248" t="s">
        <v>63</v>
      </c>
      <c r="E248">
        <v>1211</v>
      </c>
      <c r="F248" t="s">
        <v>838</v>
      </c>
      <c r="G248" t="s">
        <v>433</v>
      </c>
      <c r="H248" t="s">
        <v>246</v>
      </c>
      <c r="I248" t="s">
        <v>65</v>
      </c>
      <c r="J248" t="s">
        <v>839</v>
      </c>
      <c r="K248" t="s">
        <v>840</v>
      </c>
      <c r="L248" s="2">
        <v>45658</v>
      </c>
      <c r="M248" s="2">
        <v>45900</v>
      </c>
      <c r="N248" t="s">
        <v>841</v>
      </c>
      <c r="O248" s="3">
        <v>21300</v>
      </c>
      <c r="P248" s="3">
        <v>17917.7</v>
      </c>
      <c r="Q248" s="3">
        <v>170400</v>
      </c>
      <c r="R248" s="3">
        <v>143341.6</v>
      </c>
      <c r="S248" t="s">
        <v>72</v>
      </c>
      <c r="T248" t="s">
        <v>73</v>
      </c>
      <c r="U248" t="s">
        <v>74</v>
      </c>
      <c r="V248" s="2">
        <v>45838</v>
      </c>
    </row>
    <row r="249" spans="1:22" x14ac:dyDescent="0.25">
      <c r="A249">
        <v>2025</v>
      </c>
      <c r="B249" s="2">
        <v>45748</v>
      </c>
      <c r="C249" s="2">
        <v>45838</v>
      </c>
      <c r="D249" t="s">
        <v>63</v>
      </c>
      <c r="E249">
        <v>1211</v>
      </c>
      <c r="F249" t="s">
        <v>842</v>
      </c>
      <c r="G249" t="s">
        <v>843</v>
      </c>
      <c r="H249" t="s">
        <v>221</v>
      </c>
      <c r="I249" t="s">
        <v>65</v>
      </c>
      <c r="J249" t="s">
        <v>844</v>
      </c>
      <c r="K249" t="s">
        <v>845</v>
      </c>
      <c r="L249" s="2">
        <v>45658</v>
      </c>
      <c r="M249" s="2">
        <v>45900</v>
      </c>
      <c r="N249" t="s">
        <v>846</v>
      </c>
      <c r="O249" s="3">
        <v>21300</v>
      </c>
      <c r="P249" s="3">
        <v>17917.7</v>
      </c>
      <c r="Q249" s="3">
        <v>170400</v>
      </c>
      <c r="R249" s="3">
        <v>143341.6</v>
      </c>
      <c r="S249" t="s">
        <v>72</v>
      </c>
      <c r="T249" t="s">
        <v>73</v>
      </c>
      <c r="U249" t="s">
        <v>74</v>
      </c>
      <c r="V249" s="2">
        <v>45838</v>
      </c>
    </row>
    <row r="250" spans="1:22" x14ac:dyDescent="0.25">
      <c r="A250">
        <v>2025</v>
      </c>
      <c r="B250" s="2">
        <v>45748</v>
      </c>
      <c r="C250" s="2">
        <v>45838</v>
      </c>
      <c r="D250" t="s">
        <v>63</v>
      </c>
      <c r="E250">
        <v>1211</v>
      </c>
      <c r="F250" t="s">
        <v>847</v>
      </c>
      <c r="G250" t="s">
        <v>848</v>
      </c>
      <c r="H250" t="s">
        <v>82</v>
      </c>
      <c r="I250" t="s">
        <v>64</v>
      </c>
      <c r="J250" t="s">
        <v>849</v>
      </c>
      <c r="K250" t="s">
        <v>850</v>
      </c>
      <c r="L250" s="2">
        <v>45658</v>
      </c>
      <c r="M250" s="2">
        <v>45900</v>
      </c>
      <c r="N250" t="s">
        <v>851</v>
      </c>
      <c r="O250" s="3">
        <v>18700</v>
      </c>
      <c r="P250" s="3">
        <v>15938.64</v>
      </c>
      <c r="Q250" s="3">
        <v>149600</v>
      </c>
      <c r="R250" s="3">
        <v>127509.12</v>
      </c>
      <c r="S250" t="s">
        <v>72</v>
      </c>
      <c r="T250" t="s">
        <v>73</v>
      </c>
      <c r="U250" t="s">
        <v>74</v>
      </c>
      <c r="V250" s="2">
        <v>45838</v>
      </c>
    </row>
    <row r="251" spans="1:22" x14ac:dyDescent="0.25">
      <c r="A251">
        <v>2025</v>
      </c>
      <c r="B251" s="2">
        <v>45748</v>
      </c>
      <c r="C251" s="2">
        <v>45838</v>
      </c>
      <c r="D251" t="s">
        <v>63</v>
      </c>
      <c r="E251">
        <v>1211</v>
      </c>
      <c r="F251" t="s">
        <v>1167</v>
      </c>
      <c r="G251" t="s">
        <v>574</v>
      </c>
      <c r="H251" t="s">
        <v>107</v>
      </c>
      <c r="I251" t="s">
        <v>65</v>
      </c>
      <c r="J251" t="s">
        <v>1293</v>
      </c>
      <c r="K251" t="s">
        <v>1318</v>
      </c>
      <c r="L251" s="2">
        <v>45658</v>
      </c>
      <c r="M251" s="2">
        <v>45900</v>
      </c>
      <c r="N251" t="s">
        <v>408</v>
      </c>
      <c r="O251" s="3">
        <v>18700</v>
      </c>
      <c r="P251" s="3">
        <v>15938.64</v>
      </c>
      <c r="Q251" s="3">
        <v>149600</v>
      </c>
      <c r="R251" s="3">
        <v>127509.12</v>
      </c>
      <c r="S251" t="s">
        <v>72</v>
      </c>
      <c r="T251" t="s">
        <v>73</v>
      </c>
      <c r="U251" t="s">
        <v>74</v>
      </c>
      <c r="V251" s="2">
        <v>45838</v>
      </c>
    </row>
    <row r="252" spans="1:22" x14ac:dyDescent="0.25">
      <c r="A252">
        <v>2025</v>
      </c>
      <c r="B252" s="2">
        <v>45748</v>
      </c>
      <c r="C252" s="2">
        <v>45838</v>
      </c>
      <c r="D252" t="s">
        <v>63</v>
      </c>
      <c r="E252">
        <v>1211</v>
      </c>
      <c r="F252" t="s">
        <v>852</v>
      </c>
      <c r="G252" t="s">
        <v>574</v>
      </c>
      <c r="H252" t="s">
        <v>647</v>
      </c>
      <c r="I252" t="s">
        <v>65</v>
      </c>
      <c r="J252" t="s">
        <v>853</v>
      </c>
      <c r="K252" t="s">
        <v>854</v>
      </c>
      <c r="L252" s="2">
        <v>45658</v>
      </c>
      <c r="M252" s="2">
        <v>45900</v>
      </c>
      <c r="N252" t="s">
        <v>160</v>
      </c>
      <c r="O252" s="3">
        <v>18700</v>
      </c>
      <c r="P252" s="3">
        <v>15938.64</v>
      </c>
      <c r="Q252" s="3">
        <v>149600</v>
      </c>
      <c r="R252" s="3">
        <v>127509.12</v>
      </c>
      <c r="S252" t="s">
        <v>72</v>
      </c>
      <c r="T252" t="s">
        <v>73</v>
      </c>
      <c r="U252" t="s">
        <v>74</v>
      </c>
      <c r="V252" s="2">
        <v>45838</v>
      </c>
    </row>
    <row r="253" spans="1:22" x14ac:dyDescent="0.25">
      <c r="A253">
        <v>2025</v>
      </c>
      <c r="B253" s="2">
        <v>45748</v>
      </c>
      <c r="C253" s="2">
        <v>45838</v>
      </c>
      <c r="D253" t="s">
        <v>63</v>
      </c>
      <c r="E253">
        <v>1211</v>
      </c>
      <c r="F253" t="s">
        <v>379</v>
      </c>
      <c r="G253" t="s">
        <v>855</v>
      </c>
      <c r="H253" t="s">
        <v>856</v>
      </c>
      <c r="I253" t="s">
        <v>65</v>
      </c>
      <c r="J253" t="s">
        <v>857</v>
      </c>
      <c r="K253" t="s">
        <v>858</v>
      </c>
      <c r="L253" s="2">
        <v>45658</v>
      </c>
      <c r="M253" s="2">
        <v>45900</v>
      </c>
      <c r="N253" t="s">
        <v>859</v>
      </c>
      <c r="O253" s="3">
        <v>16200</v>
      </c>
      <c r="P253" s="3">
        <v>14035.68</v>
      </c>
      <c r="Q253" s="3">
        <v>129600</v>
      </c>
      <c r="R253" s="3">
        <v>112285.44</v>
      </c>
      <c r="S253" t="s">
        <v>72</v>
      </c>
      <c r="T253" t="s">
        <v>73</v>
      </c>
      <c r="U253" t="s">
        <v>74</v>
      </c>
      <c r="V253" s="2">
        <v>45838</v>
      </c>
    </row>
    <row r="254" spans="1:22" x14ac:dyDescent="0.25">
      <c r="A254">
        <v>2025</v>
      </c>
      <c r="B254" s="2">
        <v>45748</v>
      </c>
      <c r="C254" s="2">
        <v>45838</v>
      </c>
      <c r="D254" t="s">
        <v>63</v>
      </c>
      <c r="E254">
        <v>1211</v>
      </c>
      <c r="F254" t="s">
        <v>860</v>
      </c>
      <c r="G254" t="s">
        <v>861</v>
      </c>
      <c r="H254" t="s">
        <v>862</v>
      </c>
      <c r="I254" t="s">
        <v>64</v>
      </c>
      <c r="J254" t="s">
        <v>863</v>
      </c>
      <c r="K254" t="s">
        <v>864</v>
      </c>
      <c r="L254" s="2">
        <v>45658</v>
      </c>
      <c r="M254" s="2">
        <v>45900</v>
      </c>
      <c r="N254" t="s">
        <v>859</v>
      </c>
      <c r="O254" s="3">
        <v>16200</v>
      </c>
      <c r="P254" s="3">
        <v>14035.68</v>
      </c>
      <c r="Q254" s="3">
        <v>129600</v>
      </c>
      <c r="R254" s="3">
        <v>112285.44</v>
      </c>
      <c r="S254" t="s">
        <v>72</v>
      </c>
      <c r="T254" t="s">
        <v>73</v>
      </c>
      <c r="U254" t="s">
        <v>74</v>
      </c>
      <c r="V254" s="2">
        <v>45838</v>
      </c>
    </row>
    <row r="255" spans="1:22" x14ac:dyDescent="0.25">
      <c r="A255">
        <v>2025</v>
      </c>
      <c r="B255" s="2">
        <v>45748</v>
      </c>
      <c r="C255" s="2">
        <v>45838</v>
      </c>
      <c r="D255" t="s">
        <v>63</v>
      </c>
      <c r="E255">
        <v>1211</v>
      </c>
      <c r="F255" t="s">
        <v>865</v>
      </c>
      <c r="G255" t="s">
        <v>866</v>
      </c>
      <c r="H255" t="s">
        <v>441</v>
      </c>
      <c r="I255" t="s">
        <v>64</v>
      </c>
      <c r="J255" t="s">
        <v>867</v>
      </c>
      <c r="K255" t="s">
        <v>868</v>
      </c>
      <c r="L255" s="2">
        <v>45658</v>
      </c>
      <c r="M255" s="2">
        <v>45900</v>
      </c>
      <c r="N255" t="s">
        <v>859</v>
      </c>
      <c r="O255" s="3">
        <v>16200</v>
      </c>
      <c r="P255" s="3">
        <v>14035.68</v>
      </c>
      <c r="Q255" s="3">
        <v>129600</v>
      </c>
      <c r="R255" s="3">
        <v>112285.44</v>
      </c>
      <c r="S255" t="s">
        <v>72</v>
      </c>
      <c r="T255" t="s">
        <v>73</v>
      </c>
      <c r="U255" t="s">
        <v>74</v>
      </c>
      <c r="V255" s="2">
        <v>45838</v>
      </c>
    </row>
    <row r="256" spans="1:22" x14ac:dyDescent="0.25">
      <c r="A256">
        <v>2025</v>
      </c>
      <c r="B256" s="2">
        <v>45748</v>
      </c>
      <c r="C256" s="2">
        <v>45838</v>
      </c>
      <c r="D256" t="s">
        <v>63</v>
      </c>
      <c r="E256">
        <v>1211</v>
      </c>
      <c r="F256" t="s">
        <v>869</v>
      </c>
      <c r="G256" t="s">
        <v>155</v>
      </c>
      <c r="H256" t="s">
        <v>870</v>
      </c>
      <c r="I256" t="s">
        <v>64</v>
      </c>
      <c r="J256" t="s">
        <v>871</v>
      </c>
      <c r="K256" t="s">
        <v>872</v>
      </c>
      <c r="L256" s="2">
        <v>45658</v>
      </c>
      <c r="M256" s="2">
        <v>45900</v>
      </c>
      <c r="N256" t="s">
        <v>873</v>
      </c>
      <c r="O256" s="3">
        <v>16200</v>
      </c>
      <c r="P256" s="3">
        <v>14035.68</v>
      </c>
      <c r="Q256" s="3">
        <v>129600</v>
      </c>
      <c r="R256" s="3">
        <v>112285.44</v>
      </c>
      <c r="S256" t="s">
        <v>72</v>
      </c>
      <c r="T256" t="s">
        <v>73</v>
      </c>
      <c r="U256" t="s">
        <v>74</v>
      </c>
      <c r="V256" s="2">
        <v>45838</v>
      </c>
    </row>
    <row r="257" spans="1:22" x14ac:dyDescent="0.25">
      <c r="A257">
        <v>2025</v>
      </c>
      <c r="B257" s="2">
        <v>45748</v>
      </c>
      <c r="C257" s="2">
        <v>45838</v>
      </c>
      <c r="D257" t="s">
        <v>63</v>
      </c>
      <c r="E257">
        <v>1211</v>
      </c>
      <c r="F257" t="s">
        <v>715</v>
      </c>
      <c r="G257" t="s">
        <v>874</v>
      </c>
      <c r="H257" t="s">
        <v>875</v>
      </c>
      <c r="I257" t="s">
        <v>64</v>
      </c>
      <c r="J257" t="s">
        <v>876</v>
      </c>
      <c r="K257" t="s">
        <v>877</v>
      </c>
      <c r="L257" s="2">
        <v>45658</v>
      </c>
      <c r="M257" s="2">
        <v>45900</v>
      </c>
      <c r="N257" t="s">
        <v>873</v>
      </c>
      <c r="O257" s="3">
        <v>16200</v>
      </c>
      <c r="P257" s="3">
        <v>14035.68</v>
      </c>
      <c r="Q257" s="3">
        <v>129600</v>
      </c>
      <c r="R257" s="3">
        <v>112285.44</v>
      </c>
      <c r="S257" t="s">
        <v>72</v>
      </c>
      <c r="T257" t="s">
        <v>73</v>
      </c>
      <c r="U257" t="s">
        <v>74</v>
      </c>
      <c r="V257" s="2">
        <v>45838</v>
      </c>
    </row>
    <row r="258" spans="1:22" x14ac:dyDescent="0.25">
      <c r="A258">
        <v>2025</v>
      </c>
      <c r="B258" s="2">
        <v>45748</v>
      </c>
      <c r="C258" s="2">
        <v>45838</v>
      </c>
      <c r="D258" t="s">
        <v>63</v>
      </c>
      <c r="E258">
        <v>1211</v>
      </c>
      <c r="F258" t="s">
        <v>878</v>
      </c>
      <c r="G258" t="s">
        <v>879</v>
      </c>
      <c r="H258" t="s">
        <v>433</v>
      </c>
      <c r="I258" t="s">
        <v>64</v>
      </c>
      <c r="J258" t="s">
        <v>880</v>
      </c>
      <c r="K258" t="s">
        <v>881</v>
      </c>
      <c r="L258" s="2">
        <v>45658</v>
      </c>
      <c r="M258" s="2">
        <v>45900</v>
      </c>
      <c r="N258" t="s">
        <v>873</v>
      </c>
      <c r="O258" s="3">
        <v>16200</v>
      </c>
      <c r="P258" s="3">
        <v>14035.68</v>
      </c>
      <c r="Q258" s="3">
        <v>129600</v>
      </c>
      <c r="R258" s="3">
        <v>112285.44</v>
      </c>
      <c r="S258" t="s">
        <v>72</v>
      </c>
      <c r="T258" t="s">
        <v>73</v>
      </c>
      <c r="U258" t="s">
        <v>74</v>
      </c>
      <c r="V258" s="2">
        <v>45838</v>
      </c>
    </row>
    <row r="259" spans="1:22" x14ac:dyDescent="0.25">
      <c r="A259">
        <v>2025</v>
      </c>
      <c r="B259" s="2">
        <v>45748</v>
      </c>
      <c r="C259" s="2">
        <v>45838</v>
      </c>
      <c r="D259" t="s">
        <v>63</v>
      </c>
      <c r="E259">
        <v>1211</v>
      </c>
      <c r="F259" t="s">
        <v>882</v>
      </c>
      <c r="G259" t="s">
        <v>82</v>
      </c>
      <c r="H259" t="s">
        <v>883</v>
      </c>
      <c r="I259" t="s">
        <v>65</v>
      </c>
      <c r="J259" t="s">
        <v>884</v>
      </c>
      <c r="K259" t="s">
        <v>885</v>
      </c>
      <c r="L259" s="2">
        <v>45658</v>
      </c>
      <c r="M259" s="2">
        <v>45900</v>
      </c>
      <c r="N259" t="s">
        <v>873</v>
      </c>
      <c r="O259" s="3">
        <v>16200</v>
      </c>
      <c r="P259" s="3">
        <v>14035.68</v>
      </c>
      <c r="Q259" s="3">
        <v>129600</v>
      </c>
      <c r="R259" s="3">
        <v>112285.44</v>
      </c>
      <c r="S259" t="s">
        <v>72</v>
      </c>
      <c r="T259" t="s">
        <v>73</v>
      </c>
      <c r="U259" t="s">
        <v>74</v>
      </c>
      <c r="V259" s="2">
        <v>45838</v>
      </c>
    </row>
    <row r="260" spans="1:22" x14ac:dyDescent="0.25">
      <c r="A260">
        <v>2025</v>
      </c>
      <c r="B260" s="2">
        <v>45748</v>
      </c>
      <c r="C260" s="2">
        <v>45838</v>
      </c>
      <c r="D260" t="s">
        <v>63</v>
      </c>
      <c r="E260">
        <v>1211</v>
      </c>
      <c r="F260" t="s">
        <v>886</v>
      </c>
      <c r="G260" t="s">
        <v>887</v>
      </c>
      <c r="H260" t="s">
        <v>140</v>
      </c>
      <c r="I260" t="s">
        <v>64</v>
      </c>
      <c r="J260" t="s">
        <v>888</v>
      </c>
      <c r="K260" t="s">
        <v>889</v>
      </c>
      <c r="L260" s="2">
        <v>45658</v>
      </c>
      <c r="M260" s="2">
        <v>45900</v>
      </c>
      <c r="N260" t="s">
        <v>859</v>
      </c>
      <c r="O260" s="3">
        <v>16200</v>
      </c>
      <c r="P260" s="3">
        <v>14035.68</v>
      </c>
      <c r="Q260" s="3">
        <v>129600</v>
      </c>
      <c r="R260" s="3">
        <v>112285.44</v>
      </c>
      <c r="S260" t="s">
        <v>72</v>
      </c>
      <c r="T260" t="s">
        <v>73</v>
      </c>
      <c r="U260" t="s">
        <v>74</v>
      </c>
      <c r="V260" s="2">
        <v>45838</v>
      </c>
    </row>
    <row r="261" spans="1:22" x14ac:dyDescent="0.25">
      <c r="A261">
        <v>2025</v>
      </c>
      <c r="B261" s="2">
        <v>45748</v>
      </c>
      <c r="C261" s="2">
        <v>45838</v>
      </c>
      <c r="D261" t="s">
        <v>63</v>
      </c>
      <c r="E261">
        <v>1211</v>
      </c>
      <c r="F261" t="s">
        <v>890</v>
      </c>
      <c r="G261" t="s">
        <v>83</v>
      </c>
      <c r="H261" t="s">
        <v>107</v>
      </c>
      <c r="I261" t="s">
        <v>64</v>
      </c>
      <c r="J261" t="s">
        <v>891</v>
      </c>
      <c r="K261" t="s">
        <v>892</v>
      </c>
      <c r="L261" s="2">
        <v>45658</v>
      </c>
      <c r="M261" s="2">
        <v>45900</v>
      </c>
      <c r="N261" t="s">
        <v>859</v>
      </c>
      <c r="O261" s="3">
        <v>16200</v>
      </c>
      <c r="P261" s="3">
        <v>14035.68</v>
      </c>
      <c r="Q261" s="3">
        <v>129600</v>
      </c>
      <c r="R261" s="3">
        <v>112285.44</v>
      </c>
      <c r="S261" t="s">
        <v>72</v>
      </c>
      <c r="T261" t="s">
        <v>73</v>
      </c>
      <c r="U261" t="s">
        <v>74</v>
      </c>
      <c r="V261" s="2">
        <v>45838</v>
      </c>
    </row>
    <row r="262" spans="1:22" x14ac:dyDescent="0.25">
      <c r="A262">
        <v>2025</v>
      </c>
      <c r="B262" s="2">
        <v>45748</v>
      </c>
      <c r="C262" s="2">
        <v>45838</v>
      </c>
      <c r="D262" t="s">
        <v>63</v>
      </c>
      <c r="E262">
        <v>1211</v>
      </c>
      <c r="F262" t="s">
        <v>1168</v>
      </c>
      <c r="G262" t="s">
        <v>406</v>
      </c>
      <c r="H262" t="s">
        <v>135</v>
      </c>
      <c r="I262" t="s">
        <v>64</v>
      </c>
      <c r="J262" t="s">
        <v>1260</v>
      </c>
      <c r="K262" t="s">
        <v>1259</v>
      </c>
      <c r="L262" s="2">
        <v>45717</v>
      </c>
      <c r="M262" s="2">
        <v>45900</v>
      </c>
      <c r="N262" t="s">
        <v>859</v>
      </c>
      <c r="O262" s="3">
        <v>16200</v>
      </c>
      <c r="P262" s="3">
        <v>14035.68</v>
      </c>
      <c r="Q262" s="3">
        <f>O262*6</f>
        <v>97200</v>
      </c>
      <c r="R262" s="3">
        <f>P262*6</f>
        <v>84214.080000000002</v>
      </c>
      <c r="S262" t="s">
        <v>72</v>
      </c>
      <c r="T262" t="s">
        <v>73</v>
      </c>
      <c r="U262" t="s">
        <v>74</v>
      </c>
      <c r="V262" s="2">
        <v>45838</v>
      </c>
    </row>
    <row r="263" spans="1:22" x14ac:dyDescent="0.25">
      <c r="A263">
        <v>2025</v>
      </c>
      <c r="B263" s="2">
        <v>45748</v>
      </c>
      <c r="C263" s="2">
        <v>45838</v>
      </c>
      <c r="D263" t="s">
        <v>63</v>
      </c>
      <c r="E263">
        <v>1211</v>
      </c>
      <c r="F263" t="s">
        <v>893</v>
      </c>
      <c r="G263" t="s">
        <v>894</v>
      </c>
      <c r="H263" t="s">
        <v>895</v>
      </c>
      <c r="I263" t="s">
        <v>64</v>
      </c>
      <c r="J263" t="s">
        <v>896</v>
      </c>
      <c r="K263" t="s">
        <v>897</v>
      </c>
      <c r="L263" s="2">
        <v>45658</v>
      </c>
      <c r="M263" s="2">
        <v>45900</v>
      </c>
      <c r="N263" t="s">
        <v>194</v>
      </c>
      <c r="O263" s="3">
        <v>16200</v>
      </c>
      <c r="P263" s="3">
        <v>14035.68</v>
      </c>
      <c r="Q263" s="3">
        <v>129600</v>
      </c>
      <c r="R263" s="3">
        <v>112285.44</v>
      </c>
      <c r="S263" t="s">
        <v>72</v>
      </c>
      <c r="T263" t="s">
        <v>73</v>
      </c>
      <c r="U263" t="s">
        <v>74</v>
      </c>
      <c r="V263" s="2">
        <v>45838</v>
      </c>
    </row>
    <row r="264" spans="1:22" x14ac:dyDescent="0.25">
      <c r="A264">
        <v>2025</v>
      </c>
      <c r="B264" s="2">
        <v>45748</v>
      </c>
      <c r="C264" s="2">
        <v>45838</v>
      </c>
      <c r="D264" t="s">
        <v>63</v>
      </c>
      <c r="E264">
        <v>1211</v>
      </c>
      <c r="F264" t="s">
        <v>573</v>
      </c>
      <c r="G264" t="s">
        <v>656</v>
      </c>
      <c r="H264" t="s">
        <v>898</v>
      </c>
      <c r="I264" t="s">
        <v>64</v>
      </c>
      <c r="J264" t="s">
        <v>899</v>
      </c>
      <c r="K264" t="s">
        <v>900</v>
      </c>
      <c r="L264" s="2">
        <v>45658</v>
      </c>
      <c r="M264" s="2">
        <v>45900</v>
      </c>
      <c r="N264" t="s">
        <v>859</v>
      </c>
      <c r="O264" s="3">
        <v>16200</v>
      </c>
      <c r="P264" s="3">
        <v>14035.68</v>
      </c>
      <c r="Q264" s="3">
        <v>129600</v>
      </c>
      <c r="R264" s="3">
        <v>112285.44</v>
      </c>
      <c r="S264" t="s">
        <v>72</v>
      </c>
      <c r="T264" t="s">
        <v>73</v>
      </c>
      <c r="U264" t="s">
        <v>74</v>
      </c>
      <c r="V264" s="2">
        <v>45838</v>
      </c>
    </row>
    <row r="265" spans="1:22" x14ac:dyDescent="0.25">
      <c r="A265">
        <v>2025</v>
      </c>
      <c r="B265" s="2">
        <v>45748</v>
      </c>
      <c r="C265" s="2">
        <v>45838</v>
      </c>
      <c r="D265" t="s">
        <v>63</v>
      </c>
      <c r="E265">
        <v>1211</v>
      </c>
      <c r="F265" t="s">
        <v>901</v>
      </c>
      <c r="G265" t="s">
        <v>130</v>
      </c>
      <c r="H265" t="s">
        <v>307</v>
      </c>
      <c r="I265" t="s">
        <v>65</v>
      </c>
      <c r="J265" t="s">
        <v>902</v>
      </c>
      <c r="K265" t="s">
        <v>903</v>
      </c>
      <c r="L265" s="2">
        <v>45658</v>
      </c>
      <c r="M265" s="2">
        <v>45900</v>
      </c>
      <c r="N265" t="s">
        <v>859</v>
      </c>
      <c r="O265" s="3">
        <v>16200</v>
      </c>
      <c r="P265" s="3">
        <v>14035.68</v>
      </c>
      <c r="Q265" s="3">
        <v>129600</v>
      </c>
      <c r="R265" s="3">
        <v>112285.44</v>
      </c>
      <c r="S265" t="s">
        <v>72</v>
      </c>
      <c r="T265" t="s">
        <v>73</v>
      </c>
      <c r="U265" t="s">
        <v>74</v>
      </c>
      <c r="V265" s="2">
        <v>45838</v>
      </c>
    </row>
    <row r="266" spans="1:22" x14ac:dyDescent="0.25">
      <c r="A266">
        <v>2025</v>
      </c>
      <c r="B266" s="2">
        <v>45748</v>
      </c>
      <c r="C266" s="2">
        <v>45838</v>
      </c>
      <c r="D266" t="s">
        <v>63</v>
      </c>
      <c r="E266">
        <v>1211</v>
      </c>
      <c r="F266" t="s">
        <v>904</v>
      </c>
      <c r="G266" t="s">
        <v>682</v>
      </c>
      <c r="H266" t="s">
        <v>101</v>
      </c>
      <c r="I266" t="s">
        <v>64</v>
      </c>
      <c r="J266" t="s">
        <v>905</v>
      </c>
      <c r="K266" t="s">
        <v>906</v>
      </c>
      <c r="L266" s="2">
        <v>45658</v>
      </c>
      <c r="M266" s="2">
        <v>45900</v>
      </c>
      <c r="N266" t="s">
        <v>907</v>
      </c>
      <c r="O266" s="3">
        <v>16200</v>
      </c>
      <c r="P266" s="3">
        <v>14035.68</v>
      </c>
      <c r="Q266" s="3">
        <v>129600</v>
      </c>
      <c r="R266" s="3">
        <v>112285.44</v>
      </c>
      <c r="S266" t="s">
        <v>72</v>
      </c>
      <c r="T266" t="s">
        <v>73</v>
      </c>
      <c r="U266" t="s">
        <v>74</v>
      </c>
      <c r="V266" s="2">
        <v>45838</v>
      </c>
    </row>
    <row r="267" spans="1:22" x14ac:dyDescent="0.25">
      <c r="A267">
        <v>2025</v>
      </c>
      <c r="B267" s="2">
        <v>45748</v>
      </c>
      <c r="C267" s="2">
        <v>45838</v>
      </c>
      <c r="D267" t="s">
        <v>63</v>
      </c>
      <c r="E267">
        <v>1211</v>
      </c>
      <c r="F267" t="s">
        <v>908</v>
      </c>
      <c r="G267" t="s">
        <v>107</v>
      </c>
      <c r="H267" t="s">
        <v>534</v>
      </c>
      <c r="I267" t="s">
        <v>64</v>
      </c>
      <c r="J267" t="s">
        <v>909</v>
      </c>
      <c r="K267" t="s">
        <v>910</v>
      </c>
      <c r="L267" s="2">
        <v>45658</v>
      </c>
      <c r="M267" s="2">
        <v>45900</v>
      </c>
      <c r="N267" t="s">
        <v>873</v>
      </c>
      <c r="O267" s="3">
        <v>16200</v>
      </c>
      <c r="P267" s="3">
        <v>14035.68</v>
      </c>
      <c r="Q267" s="3">
        <v>129600</v>
      </c>
      <c r="R267" s="3">
        <v>112285.44</v>
      </c>
      <c r="S267" t="s">
        <v>72</v>
      </c>
      <c r="T267" t="s">
        <v>73</v>
      </c>
      <c r="U267" t="s">
        <v>74</v>
      </c>
      <c r="V267" s="2">
        <v>45838</v>
      </c>
    </row>
    <row r="268" spans="1:22" x14ac:dyDescent="0.25">
      <c r="A268">
        <v>2025</v>
      </c>
      <c r="B268" s="2">
        <v>45748</v>
      </c>
      <c r="C268" s="2">
        <v>45838</v>
      </c>
      <c r="D268" t="s">
        <v>63</v>
      </c>
      <c r="E268">
        <v>1211</v>
      </c>
      <c r="F268" t="s">
        <v>911</v>
      </c>
      <c r="G268" t="s">
        <v>912</v>
      </c>
      <c r="H268" t="s">
        <v>101</v>
      </c>
      <c r="I268" t="s">
        <v>64</v>
      </c>
      <c r="J268" t="s">
        <v>913</v>
      </c>
      <c r="K268" t="s">
        <v>914</v>
      </c>
      <c r="L268" s="2">
        <v>45658</v>
      </c>
      <c r="M268" s="2">
        <v>45900</v>
      </c>
      <c r="N268" t="s">
        <v>873</v>
      </c>
      <c r="O268" s="3">
        <v>16200</v>
      </c>
      <c r="P268" s="3">
        <v>14035.68</v>
      </c>
      <c r="Q268" s="3">
        <v>129600</v>
      </c>
      <c r="R268" s="3">
        <v>112285.44</v>
      </c>
      <c r="S268" t="s">
        <v>72</v>
      </c>
      <c r="T268" t="s">
        <v>73</v>
      </c>
      <c r="U268" t="s">
        <v>74</v>
      </c>
      <c r="V268" s="2">
        <v>45838</v>
      </c>
    </row>
    <row r="269" spans="1:22" x14ac:dyDescent="0.25">
      <c r="A269">
        <v>2025</v>
      </c>
      <c r="B269" s="2">
        <v>45748</v>
      </c>
      <c r="C269" s="2">
        <v>45838</v>
      </c>
      <c r="D269" t="s">
        <v>63</v>
      </c>
      <c r="E269">
        <v>1211</v>
      </c>
      <c r="F269" t="s">
        <v>915</v>
      </c>
      <c r="G269" t="s">
        <v>916</v>
      </c>
      <c r="H269" t="s">
        <v>917</v>
      </c>
      <c r="I269" t="s">
        <v>64</v>
      </c>
      <c r="J269" t="s">
        <v>918</v>
      </c>
      <c r="K269" t="s">
        <v>919</v>
      </c>
      <c r="L269" s="2">
        <v>45658</v>
      </c>
      <c r="M269" s="2">
        <v>45900</v>
      </c>
      <c r="N269" t="s">
        <v>873</v>
      </c>
      <c r="O269" s="3">
        <v>16200</v>
      </c>
      <c r="P269" s="3">
        <v>14035.68</v>
      </c>
      <c r="Q269" s="3">
        <v>129600</v>
      </c>
      <c r="R269" s="3">
        <v>112285.44</v>
      </c>
      <c r="S269" t="s">
        <v>72</v>
      </c>
      <c r="T269" t="s">
        <v>73</v>
      </c>
      <c r="U269" t="s">
        <v>74</v>
      </c>
      <c r="V269" s="2">
        <v>45838</v>
      </c>
    </row>
    <row r="270" spans="1:22" x14ac:dyDescent="0.25">
      <c r="A270">
        <v>2025</v>
      </c>
      <c r="B270" s="2">
        <v>45748</v>
      </c>
      <c r="C270" s="2">
        <v>45838</v>
      </c>
      <c r="D270" t="s">
        <v>63</v>
      </c>
      <c r="E270">
        <v>1211</v>
      </c>
      <c r="F270" t="s">
        <v>920</v>
      </c>
      <c r="G270" t="s">
        <v>921</v>
      </c>
      <c r="H270" t="s">
        <v>196</v>
      </c>
      <c r="I270" t="s">
        <v>64</v>
      </c>
      <c r="J270" t="s">
        <v>922</v>
      </c>
      <c r="K270" t="s">
        <v>923</v>
      </c>
      <c r="L270" s="2">
        <v>45658</v>
      </c>
      <c r="M270" s="2">
        <v>45900</v>
      </c>
      <c r="N270" t="s">
        <v>859</v>
      </c>
      <c r="O270" s="3">
        <v>16200</v>
      </c>
      <c r="P270" s="3">
        <v>14035.68</v>
      </c>
      <c r="Q270" s="3">
        <v>129600</v>
      </c>
      <c r="R270" s="3">
        <v>112285.44</v>
      </c>
      <c r="S270" t="s">
        <v>72</v>
      </c>
      <c r="T270" t="s">
        <v>73</v>
      </c>
      <c r="U270" t="s">
        <v>74</v>
      </c>
      <c r="V270" s="2">
        <v>45838</v>
      </c>
    </row>
    <row r="271" spans="1:22" x14ac:dyDescent="0.25">
      <c r="A271">
        <v>2025</v>
      </c>
      <c r="B271" s="2">
        <v>45748</v>
      </c>
      <c r="C271" s="2">
        <v>45838</v>
      </c>
      <c r="D271" t="s">
        <v>63</v>
      </c>
      <c r="E271">
        <v>1211</v>
      </c>
      <c r="F271" t="s">
        <v>924</v>
      </c>
      <c r="G271" t="s">
        <v>925</v>
      </c>
      <c r="H271" t="s">
        <v>926</v>
      </c>
      <c r="I271" t="s">
        <v>64</v>
      </c>
      <c r="J271" t="s">
        <v>927</v>
      </c>
      <c r="K271" t="s">
        <v>928</v>
      </c>
      <c r="L271" s="2">
        <v>45658</v>
      </c>
      <c r="M271" s="2">
        <v>45900</v>
      </c>
      <c r="N271" t="s">
        <v>929</v>
      </c>
      <c r="O271" s="3">
        <v>16200</v>
      </c>
      <c r="P271" s="3">
        <v>14035.68</v>
      </c>
      <c r="Q271" s="3">
        <v>129600</v>
      </c>
      <c r="R271" s="3">
        <v>112285.44</v>
      </c>
      <c r="S271" t="s">
        <v>72</v>
      </c>
      <c r="T271" t="s">
        <v>73</v>
      </c>
      <c r="U271" t="s">
        <v>74</v>
      </c>
      <c r="V271" s="2">
        <v>45838</v>
      </c>
    </row>
    <row r="272" spans="1:22" x14ac:dyDescent="0.25">
      <c r="A272">
        <v>2025</v>
      </c>
      <c r="B272" s="2">
        <v>45748</v>
      </c>
      <c r="C272" s="2">
        <v>45838</v>
      </c>
      <c r="D272" t="s">
        <v>63</v>
      </c>
      <c r="E272">
        <v>1211</v>
      </c>
      <c r="F272" t="s">
        <v>1078</v>
      </c>
      <c r="G272" t="s">
        <v>1079</v>
      </c>
      <c r="H272" t="s">
        <v>444</v>
      </c>
      <c r="I272" t="s">
        <v>64</v>
      </c>
      <c r="J272" t="s">
        <v>930</v>
      </c>
      <c r="K272" t="s">
        <v>1261</v>
      </c>
      <c r="L272" s="2">
        <v>45793</v>
      </c>
      <c r="M272" s="2">
        <v>45900</v>
      </c>
      <c r="N272" t="s">
        <v>931</v>
      </c>
      <c r="O272" s="3">
        <v>16200</v>
      </c>
      <c r="P272" s="3">
        <v>14035.68</v>
      </c>
      <c r="Q272" s="3">
        <f>O272*3.5</f>
        <v>56700</v>
      </c>
      <c r="R272" s="3">
        <f>P272*3.5</f>
        <v>49124.880000000005</v>
      </c>
      <c r="S272" t="s">
        <v>72</v>
      </c>
      <c r="T272" t="s">
        <v>73</v>
      </c>
      <c r="U272" t="s">
        <v>74</v>
      </c>
      <c r="V272" s="2">
        <v>45838</v>
      </c>
    </row>
    <row r="273" spans="1:22" x14ac:dyDescent="0.25">
      <c r="A273">
        <v>2025</v>
      </c>
      <c r="B273" s="2">
        <v>45748</v>
      </c>
      <c r="C273" s="2">
        <v>45838</v>
      </c>
      <c r="D273" t="s">
        <v>63</v>
      </c>
      <c r="E273">
        <v>1211</v>
      </c>
      <c r="F273" t="s">
        <v>932</v>
      </c>
      <c r="G273" t="s">
        <v>176</v>
      </c>
      <c r="H273" t="s">
        <v>933</v>
      </c>
      <c r="I273" t="s">
        <v>64</v>
      </c>
      <c r="J273" t="s">
        <v>934</v>
      </c>
      <c r="K273" t="s">
        <v>935</v>
      </c>
      <c r="L273" s="2">
        <v>45658</v>
      </c>
      <c r="M273" s="2">
        <v>45900</v>
      </c>
      <c r="N273" t="s">
        <v>630</v>
      </c>
      <c r="O273" s="3">
        <v>13237</v>
      </c>
      <c r="P273" s="3">
        <v>11682.86</v>
      </c>
      <c r="Q273" s="3">
        <v>105896</v>
      </c>
      <c r="R273" s="3">
        <v>93462.88</v>
      </c>
      <c r="S273" t="s">
        <v>72</v>
      </c>
      <c r="T273" t="s">
        <v>73</v>
      </c>
      <c r="U273" t="s">
        <v>74</v>
      </c>
      <c r="V273" s="2">
        <v>45838</v>
      </c>
    </row>
    <row r="274" spans="1:22" x14ac:dyDescent="0.25">
      <c r="A274">
        <v>2025</v>
      </c>
      <c r="B274" s="2">
        <v>45748</v>
      </c>
      <c r="C274" s="2">
        <v>45838</v>
      </c>
      <c r="D274" t="s">
        <v>63</v>
      </c>
      <c r="E274">
        <v>1211</v>
      </c>
      <c r="F274" t="s">
        <v>936</v>
      </c>
      <c r="G274" t="s">
        <v>247</v>
      </c>
      <c r="H274" t="s">
        <v>76</v>
      </c>
      <c r="I274" t="s">
        <v>64</v>
      </c>
      <c r="J274" t="s">
        <v>937</v>
      </c>
      <c r="K274" t="s">
        <v>938</v>
      </c>
      <c r="L274" s="2">
        <v>45658</v>
      </c>
      <c r="M274" s="2">
        <v>45900</v>
      </c>
      <c r="N274" t="s">
        <v>462</v>
      </c>
      <c r="O274" s="3">
        <v>13939</v>
      </c>
      <c r="P274" s="3">
        <v>12261.38</v>
      </c>
      <c r="Q274" s="3">
        <v>111512</v>
      </c>
      <c r="R274" s="3">
        <v>98091.04</v>
      </c>
      <c r="S274" t="s">
        <v>72</v>
      </c>
      <c r="T274" t="s">
        <v>73</v>
      </c>
      <c r="U274" t="s">
        <v>74</v>
      </c>
      <c r="V274" s="2">
        <v>45838</v>
      </c>
    </row>
    <row r="275" spans="1:22" x14ac:dyDescent="0.25">
      <c r="A275">
        <v>2025</v>
      </c>
      <c r="B275" s="2">
        <v>45748</v>
      </c>
      <c r="C275" s="2">
        <v>45838</v>
      </c>
      <c r="D275" t="s">
        <v>63</v>
      </c>
      <c r="E275">
        <v>1211</v>
      </c>
      <c r="F275" t="s">
        <v>939</v>
      </c>
      <c r="G275" t="s">
        <v>83</v>
      </c>
      <c r="H275" t="s">
        <v>574</v>
      </c>
      <c r="I275" t="s">
        <v>64</v>
      </c>
      <c r="J275" t="s">
        <v>940</v>
      </c>
      <c r="K275" t="s">
        <v>941</v>
      </c>
      <c r="L275" s="2">
        <v>45658</v>
      </c>
      <c r="M275" s="2">
        <v>45900</v>
      </c>
      <c r="N275" t="s">
        <v>942</v>
      </c>
      <c r="O275" s="3">
        <v>13237</v>
      </c>
      <c r="P275" s="3">
        <v>11682.86</v>
      </c>
      <c r="Q275" s="3">
        <v>105896</v>
      </c>
      <c r="R275" s="3">
        <v>93462.88</v>
      </c>
      <c r="S275" t="s">
        <v>72</v>
      </c>
      <c r="T275" t="s">
        <v>73</v>
      </c>
      <c r="U275" t="s">
        <v>74</v>
      </c>
      <c r="V275" s="2">
        <v>45838</v>
      </c>
    </row>
    <row r="276" spans="1:22" x14ac:dyDescent="0.25">
      <c r="A276">
        <v>2025</v>
      </c>
      <c r="B276" s="2">
        <v>45748</v>
      </c>
      <c r="C276" s="2">
        <v>45838</v>
      </c>
      <c r="D276" t="s">
        <v>63</v>
      </c>
      <c r="E276">
        <v>1211</v>
      </c>
      <c r="F276" t="s">
        <v>943</v>
      </c>
      <c r="G276" t="s">
        <v>944</v>
      </c>
      <c r="H276" t="s">
        <v>861</v>
      </c>
      <c r="I276" t="s">
        <v>64</v>
      </c>
      <c r="J276" t="s">
        <v>945</v>
      </c>
      <c r="K276" t="s">
        <v>946</v>
      </c>
      <c r="L276" s="2">
        <v>45658</v>
      </c>
      <c r="M276" s="2">
        <v>45900</v>
      </c>
      <c r="N276" t="s">
        <v>947</v>
      </c>
      <c r="O276" s="3">
        <v>13237</v>
      </c>
      <c r="P276" s="3">
        <v>11682.86</v>
      </c>
      <c r="Q276" s="3">
        <v>105896</v>
      </c>
      <c r="R276" s="3">
        <v>93462.88</v>
      </c>
      <c r="S276" t="s">
        <v>72</v>
      </c>
      <c r="T276" t="s">
        <v>73</v>
      </c>
      <c r="U276" t="s">
        <v>74</v>
      </c>
      <c r="V276" s="2">
        <v>45838</v>
      </c>
    </row>
    <row r="277" spans="1:22" x14ac:dyDescent="0.25">
      <c r="A277">
        <v>2025</v>
      </c>
      <c r="B277" s="2">
        <v>45748</v>
      </c>
      <c r="C277" s="2">
        <v>45838</v>
      </c>
      <c r="D277" t="s">
        <v>63</v>
      </c>
      <c r="E277">
        <v>1211</v>
      </c>
      <c r="F277" t="s">
        <v>310</v>
      </c>
      <c r="G277" t="s">
        <v>406</v>
      </c>
      <c r="H277" t="s">
        <v>135</v>
      </c>
      <c r="I277" t="s">
        <v>64</v>
      </c>
      <c r="J277" t="s">
        <v>948</v>
      </c>
      <c r="K277" t="s">
        <v>949</v>
      </c>
      <c r="L277" s="2">
        <v>45658</v>
      </c>
      <c r="M277" s="2">
        <v>45900</v>
      </c>
      <c r="N277" t="s">
        <v>594</v>
      </c>
      <c r="O277" s="3">
        <v>13237</v>
      </c>
      <c r="P277" s="3">
        <v>11682.86</v>
      </c>
      <c r="Q277" s="3">
        <v>105896</v>
      </c>
      <c r="R277" s="3">
        <v>93462.88</v>
      </c>
      <c r="S277" t="s">
        <v>72</v>
      </c>
      <c r="T277" t="s">
        <v>73</v>
      </c>
      <c r="U277" t="s">
        <v>74</v>
      </c>
      <c r="V277" s="2">
        <v>45838</v>
      </c>
    </row>
    <row r="278" spans="1:22" x14ac:dyDescent="0.25">
      <c r="A278">
        <v>2025</v>
      </c>
      <c r="B278" s="2">
        <v>45748</v>
      </c>
      <c r="C278" s="2">
        <v>45838</v>
      </c>
      <c r="D278" t="s">
        <v>63</v>
      </c>
      <c r="E278">
        <v>1211</v>
      </c>
      <c r="F278" t="s">
        <v>1080</v>
      </c>
      <c r="G278" t="s">
        <v>1081</v>
      </c>
      <c r="H278" t="s">
        <v>1082</v>
      </c>
      <c r="I278" t="s">
        <v>64</v>
      </c>
      <c r="J278" t="s">
        <v>950</v>
      </c>
      <c r="K278" t="s">
        <v>1262</v>
      </c>
      <c r="L278" s="2">
        <v>45793</v>
      </c>
      <c r="M278" s="2">
        <v>45900</v>
      </c>
      <c r="N278" t="s">
        <v>951</v>
      </c>
      <c r="O278" s="3">
        <v>13237</v>
      </c>
      <c r="P278" s="3">
        <v>11682.86</v>
      </c>
      <c r="Q278" s="3">
        <f>O278*3.5</f>
        <v>46329.5</v>
      </c>
      <c r="R278" s="3">
        <f>P278*3.5</f>
        <v>40890.01</v>
      </c>
      <c r="S278" t="s">
        <v>72</v>
      </c>
      <c r="T278" t="s">
        <v>73</v>
      </c>
      <c r="U278" t="s">
        <v>74</v>
      </c>
      <c r="V278" s="2">
        <v>45838</v>
      </c>
    </row>
    <row r="279" spans="1:22" x14ac:dyDescent="0.25">
      <c r="A279">
        <v>2025</v>
      </c>
      <c r="B279" s="2">
        <v>45748</v>
      </c>
      <c r="C279" s="2">
        <v>45838</v>
      </c>
      <c r="D279" t="s">
        <v>63</v>
      </c>
      <c r="E279">
        <v>1211</v>
      </c>
      <c r="F279" t="s">
        <v>952</v>
      </c>
      <c r="G279" t="s">
        <v>140</v>
      </c>
      <c r="H279" t="s">
        <v>720</v>
      </c>
      <c r="I279" t="s">
        <v>65</v>
      </c>
      <c r="J279" t="s">
        <v>953</v>
      </c>
      <c r="K279" t="s">
        <v>954</v>
      </c>
      <c r="L279" s="2">
        <v>45658</v>
      </c>
      <c r="M279" s="2">
        <v>45900</v>
      </c>
      <c r="N279" t="s">
        <v>955</v>
      </c>
      <c r="O279" s="3">
        <v>13237</v>
      </c>
      <c r="P279" s="3">
        <v>11682.86</v>
      </c>
      <c r="Q279" s="3">
        <v>105896</v>
      </c>
      <c r="R279" s="3">
        <v>93462.88</v>
      </c>
      <c r="S279" t="s">
        <v>72</v>
      </c>
      <c r="T279" t="s">
        <v>73</v>
      </c>
      <c r="U279" t="s">
        <v>74</v>
      </c>
      <c r="V279" s="2">
        <v>45838</v>
      </c>
    </row>
    <row r="280" spans="1:22" x14ac:dyDescent="0.25">
      <c r="A280">
        <v>2025</v>
      </c>
      <c r="B280" s="2">
        <v>45748</v>
      </c>
      <c r="C280" s="2">
        <v>45838</v>
      </c>
      <c r="D280" t="s">
        <v>63</v>
      </c>
      <c r="E280">
        <v>1211</v>
      </c>
      <c r="F280" t="s">
        <v>956</v>
      </c>
      <c r="G280" t="s">
        <v>957</v>
      </c>
      <c r="H280" t="s">
        <v>958</v>
      </c>
      <c r="I280" t="s">
        <v>65</v>
      </c>
      <c r="J280" t="s">
        <v>959</v>
      </c>
      <c r="K280" t="s">
        <v>960</v>
      </c>
      <c r="L280" s="2">
        <v>45658</v>
      </c>
      <c r="M280" s="2">
        <v>45900</v>
      </c>
      <c r="N280" t="s">
        <v>841</v>
      </c>
      <c r="O280" s="3">
        <v>23800</v>
      </c>
      <c r="P280" s="3">
        <v>19820.66</v>
      </c>
      <c r="Q280" s="3">
        <v>190400</v>
      </c>
      <c r="R280" s="3">
        <v>158565.28</v>
      </c>
      <c r="S280" t="s">
        <v>72</v>
      </c>
      <c r="T280" t="s">
        <v>73</v>
      </c>
      <c r="U280" t="s">
        <v>74</v>
      </c>
      <c r="V280" s="2">
        <v>45838</v>
      </c>
    </row>
    <row r="281" spans="1:22" x14ac:dyDescent="0.25">
      <c r="A281">
        <v>2025</v>
      </c>
      <c r="B281" s="2">
        <v>45748</v>
      </c>
      <c r="C281" s="2">
        <v>45838</v>
      </c>
      <c r="D281" t="s">
        <v>63</v>
      </c>
      <c r="E281">
        <v>1211</v>
      </c>
      <c r="F281" t="s">
        <v>961</v>
      </c>
      <c r="G281" t="s">
        <v>962</v>
      </c>
      <c r="H281" t="s">
        <v>247</v>
      </c>
      <c r="I281" t="s">
        <v>65</v>
      </c>
      <c r="J281" t="s">
        <v>963</v>
      </c>
      <c r="K281" t="s">
        <v>964</v>
      </c>
      <c r="L281" s="2">
        <v>45658</v>
      </c>
      <c r="M281" s="2">
        <v>45900</v>
      </c>
      <c r="N281" t="s">
        <v>965</v>
      </c>
      <c r="O281" s="3">
        <v>21300</v>
      </c>
      <c r="P281" s="3">
        <v>17917.7</v>
      </c>
      <c r="Q281" s="3">
        <v>170400</v>
      </c>
      <c r="R281" s="3">
        <v>143341.6</v>
      </c>
      <c r="S281" t="s">
        <v>72</v>
      </c>
      <c r="T281" t="s">
        <v>73</v>
      </c>
      <c r="U281" t="s">
        <v>74</v>
      </c>
      <c r="V281" s="2">
        <v>45838</v>
      </c>
    </row>
    <row r="282" spans="1:22" x14ac:dyDescent="0.25">
      <c r="A282">
        <v>2025</v>
      </c>
      <c r="B282" s="2">
        <v>45748</v>
      </c>
      <c r="C282" s="2">
        <v>45838</v>
      </c>
      <c r="D282" t="s">
        <v>63</v>
      </c>
      <c r="E282">
        <v>1211</v>
      </c>
      <c r="F282" t="s">
        <v>966</v>
      </c>
      <c r="G282" t="s">
        <v>708</v>
      </c>
      <c r="H282" t="s">
        <v>812</v>
      </c>
      <c r="I282" t="s">
        <v>65</v>
      </c>
      <c r="J282" t="s">
        <v>967</v>
      </c>
      <c r="K282" t="s">
        <v>968</v>
      </c>
      <c r="L282" s="2">
        <v>45658</v>
      </c>
      <c r="M282" s="2">
        <v>45900</v>
      </c>
      <c r="N282" t="s">
        <v>969</v>
      </c>
      <c r="O282" s="3">
        <v>21300</v>
      </c>
      <c r="P282" s="3">
        <v>17917.7</v>
      </c>
      <c r="Q282" s="3">
        <v>170400</v>
      </c>
      <c r="R282" s="3">
        <v>143341.6</v>
      </c>
      <c r="S282" t="s">
        <v>72</v>
      </c>
      <c r="T282" t="s">
        <v>73</v>
      </c>
      <c r="U282" t="s">
        <v>74</v>
      </c>
      <c r="V282" s="2">
        <v>45838</v>
      </c>
    </row>
    <row r="283" spans="1:22" x14ac:dyDescent="0.25">
      <c r="A283">
        <v>2025</v>
      </c>
      <c r="B283" s="2">
        <v>45748</v>
      </c>
      <c r="C283" s="2">
        <v>45838</v>
      </c>
      <c r="D283" t="s">
        <v>63</v>
      </c>
      <c r="E283">
        <v>1211</v>
      </c>
      <c r="F283" t="s">
        <v>199</v>
      </c>
      <c r="G283" t="s">
        <v>970</v>
      </c>
      <c r="H283" t="s">
        <v>76</v>
      </c>
      <c r="I283" t="s">
        <v>64</v>
      </c>
      <c r="J283" t="s">
        <v>971</v>
      </c>
      <c r="K283" t="s">
        <v>972</v>
      </c>
      <c r="L283" s="2">
        <v>45658</v>
      </c>
      <c r="M283" s="2">
        <v>45900</v>
      </c>
      <c r="N283" t="s">
        <v>969</v>
      </c>
      <c r="O283" s="3">
        <v>21300</v>
      </c>
      <c r="P283" s="3">
        <v>17917.7</v>
      </c>
      <c r="Q283" s="3">
        <v>170400</v>
      </c>
      <c r="R283" s="3">
        <v>143341.6</v>
      </c>
      <c r="S283" t="s">
        <v>72</v>
      </c>
      <c r="T283" t="s">
        <v>73</v>
      </c>
      <c r="U283" t="s">
        <v>74</v>
      </c>
      <c r="V283" s="2">
        <v>45838</v>
      </c>
    </row>
    <row r="284" spans="1:22" x14ac:dyDescent="0.25">
      <c r="A284">
        <v>2025</v>
      </c>
      <c r="B284" s="2">
        <v>45748</v>
      </c>
      <c r="C284" s="2">
        <v>45838</v>
      </c>
      <c r="D284" t="s">
        <v>63</v>
      </c>
      <c r="E284">
        <v>1211</v>
      </c>
      <c r="F284" t="s">
        <v>973</v>
      </c>
      <c r="G284" t="s">
        <v>974</v>
      </c>
      <c r="H284" t="s">
        <v>140</v>
      </c>
      <c r="I284" t="s">
        <v>64</v>
      </c>
      <c r="J284" t="s">
        <v>975</v>
      </c>
      <c r="K284" t="s">
        <v>976</v>
      </c>
      <c r="L284" s="2">
        <v>45658</v>
      </c>
      <c r="M284" s="2">
        <v>45900</v>
      </c>
      <c r="N284" t="s">
        <v>969</v>
      </c>
      <c r="O284" s="3">
        <v>21300</v>
      </c>
      <c r="P284" s="3">
        <v>17917.7</v>
      </c>
      <c r="Q284" s="3">
        <v>170400</v>
      </c>
      <c r="R284" s="3">
        <v>143341.6</v>
      </c>
      <c r="S284" t="s">
        <v>72</v>
      </c>
      <c r="T284" t="s">
        <v>73</v>
      </c>
      <c r="U284" t="s">
        <v>74</v>
      </c>
      <c r="V284" s="2">
        <v>45838</v>
      </c>
    </row>
    <row r="285" spans="1:22" x14ac:dyDescent="0.25">
      <c r="A285">
        <v>2025</v>
      </c>
      <c r="B285" s="2">
        <v>45748</v>
      </c>
      <c r="C285" s="2">
        <v>45838</v>
      </c>
      <c r="D285" t="s">
        <v>63</v>
      </c>
      <c r="E285">
        <v>1211</v>
      </c>
      <c r="F285" t="s">
        <v>1170</v>
      </c>
      <c r="G285" t="s">
        <v>118</v>
      </c>
      <c r="H285" t="s">
        <v>682</v>
      </c>
      <c r="I285" t="s">
        <v>64</v>
      </c>
      <c r="J285" t="s">
        <v>1294</v>
      </c>
      <c r="K285" s="5" t="s">
        <v>1319</v>
      </c>
      <c r="L285" s="2">
        <v>45658</v>
      </c>
      <c r="M285" s="2">
        <v>45900</v>
      </c>
      <c r="N285" t="s">
        <v>969</v>
      </c>
      <c r="O285" s="3">
        <v>21300</v>
      </c>
      <c r="P285" s="3">
        <v>17917.7</v>
      </c>
      <c r="Q285" s="3">
        <v>170400</v>
      </c>
      <c r="R285" s="3">
        <v>143341.6</v>
      </c>
      <c r="S285" t="s">
        <v>72</v>
      </c>
      <c r="T285" t="s">
        <v>73</v>
      </c>
      <c r="U285" t="s">
        <v>74</v>
      </c>
      <c r="V285" s="2">
        <v>45838</v>
      </c>
    </row>
    <row r="286" spans="1:22" x14ac:dyDescent="0.25">
      <c r="A286">
        <v>2025</v>
      </c>
      <c r="B286" s="2">
        <v>45748</v>
      </c>
      <c r="C286" s="2">
        <v>45838</v>
      </c>
      <c r="D286" t="s">
        <v>63</v>
      </c>
      <c r="E286">
        <v>1211</v>
      </c>
      <c r="F286" t="s">
        <v>171</v>
      </c>
      <c r="G286" t="s">
        <v>172</v>
      </c>
      <c r="H286" t="s">
        <v>1169</v>
      </c>
      <c r="I286" t="s">
        <v>64</v>
      </c>
      <c r="J286" t="s">
        <v>1266</v>
      </c>
      <c r="K286" t="s">
        <v>1263</v>
      </c>
      <c r="L286" s="2">
        <v>45717</v>
      </c>
      <c r="M286" s="2">
        <v>45900</v>
      </c>
      <c r="N286" t="s">
        <v>947</v>
      </c>
      <c r="O286" s="3">
        <v>21300</v>
      </c>
      <c r="P286" s="3">
        <v>17917.7</v>
      </c>
      <c r="Q286" s="3">
        <f>O286*6</f>
        <v>127800</v>
      </c>
      <c r="R286" s="3">
        <f>P286*6</f>
        <v>107506.20000000001</v>
      </c>
      <c r="S286" t="s">
        <v>72</v>
      </c>
      <c r="T286" t="s">
        <v>73</v>
      </c>
      <c r="U286" t="s">
        <v>74</v>
      </c>
      <c r="V286" s="2">
        <v>45838</v>
      </c>
    </row>
    <row r="287" spans="1:22" x14ac:dyDescent="0.25">
      <c r="A287">
        <v>2025</v>
      </c>
      <c r="B287" s="2">
        <v>45748</v>
      </c>
      <c r="C287" s="2">
        <v>45838</v>
      </c>
      <c r="D287" t="s">
        <v>63</v>
      </c>
      <c r="E287">
        <v>1211</v>
      </c>
      <c r="F287" t="s">
        <v>463</v>
      </c>
      <c r="G287" t="s">
        <v>977</v>
      </c>
      <c r="H287" t="s">
        <v>185</v>
      </c>
      <c r="I287" t="s">
        <v>65</v>
      </c>
      <c r="J287" t="s">
        <v>978</v>
      </c>
      <c r="K287" t="s">
        <v>979</v>
      </c>
      <c r="L287" s="2">
        <v>45658</v>
      </c>
      <c r="M287" s="2">
        <v>45900</v>
      </c>
      <c r="N287" t="s">
        <v>980</v>
      </c>
      <c r="O287" s="3">
        <v>16200</v>
      </c>
      <c r="P287" s="3">
        <v>14035.68</v>
      </c>
      <c r="Q287" s="3">
        <v>129600</v>
      </c>
      <c r="R287" s="3">
        <v>112285.44</v>
      </c>
      <c r="S287" t="s">
        <v>72</v>
      </c>
      <c r="T287" t="s">
        <v>73</v>
      </c>
      <c r="U287" t="s">
        <v>74</v>
      </c>
      <c r="V287" s="2">
        <v>45838</v>
      </c>
    </row>
    <row r="288" spans="1:22" x14ac:dyDescent="0.25">
      <c r="A288">
        <v>2025</v>
      </c>
      <c r="B288" s="2">
        <v>45748</v>
      </c>
      <c r="C288" s="2">
        <v>45838</v>
      </c>
      <c r="D288" t="s">
        <v>63</v>
      </c>
      <c r="E288">
        <v>1211</v>
      </c>
      <c r="F288" t="s">
        <v>981</v>
      </c>
      <c r="G288" t="s">
        <v>83</v>
      </c>
      <c r="H288" t="s">
        <v>982</v>
      </c>
      <c r="I288" t="s">
        <v>64</v>
      </c>
      <c r="J288" t="s">
        <v>983</v>
      </c>
      <c r="K288" t="s">
        <v>984</v>
      </c>
      <c r="L288" s="2">
        <v>45658</v>
      </c>
      <c r="M288" s="2">
        <v>45900</v>
      </c>
      <c r="N288" t="s">
        <v>985</v>
      </c>
      <c r="O288" s="3">
        <v>16200</v>
      </c>
      <c r="P288" s="3">
        <v>14035.68</v>
      </c>
      <c r="Q288" s="3">
        <v>129600</v>
      </c>
      <c r="R288" s="3">
        <v>112285.44</v>
      </c>
      <c r="S288" t="s">
        <v>72</v>
      </c>
      <c r="T288" t="s">
        <v>73</v>
      </c>
      <c r="U288" t="s">
        <v>74</v>
      </c>
      <c r="V288" s="2">
        <v>45838</v>
      </c>
    </row>
    <row r="289" spans="1:22" x14ac:dyDescent="0.25">
      <c r="A289">
        <v>2025</v>
      </c>
      <c r="B289" s="2">
        <v>45748</v>
      </c>
      <c r="C289" s="2">
        <v>45838</v>
      </c>
      <c r="D289" t="s">
        <v>63</v>
      </c>
      <c r="E289">
        <v>1211</v>
      </c>
      <c r="F289" t="s">
        <v>986</v>
      </c>
      <c r="G289" t="s">
        <v>130</v>
      </c>
      <c r="H289" t="s">
        <v>987</v>
      </c>
      <c r="I289" t="s">
        <v>65</v>
      </c>
      <c r="J289" t="s">
        <v>988</v>
      </c>
      <c r="K289" t="s">
        <v>989</v>
      </c>
      <c r="L289" s="2">
        <v>45658</v>
      </c>
      <c r="M289" s="2">
        <v>45900</v>
      </c>
      <c r="N289" t="s">
        <v>208</v>
      </c>
      <c r="O289" s="3">
        <v>16200</v>
      </c>
      <c r="P289" s="3">
        <v>14035.68</v>
      </c>
      <c r="Q289" s="3">
        <v>129600</v>
      </c>
      <c r="R289" s="3">
        <v>112285.44</v>
      </c>
      <c r="S289" t="s">
        <v>72</v>
      </c>
      <c r="T289" t="s">
        <v>73</v>
      </c>
      <c r="U289" t="s">
        <v>74</v>
      </c>
      <c r="V289" s="2">
        <v>45838</v>
      </c>
    </row>
    <row r="290" spans="1:22" x14ac:dyDescent="0.25">
      <c r="A290">
        <v>2025</v>
      </c>
      <c r="B290" s="2">
        <v>45748</v>
      </c>
      <c r="C290" s="2">
        <v>45838</v>
      </c>
      <c r="D290" t="s">
        <v>63</v>
      </c>
      <c r="E290">
        <v>1211</v>
      </c>
      <c r="F290" t="s">
        <v>1265</v>
      </c>
      <c r="G290" t="s">
        <v>67</v>
      </c>
      <c r="H290" t="s">
        <v>604</v>
      </c>
      <c r="I290" t="s">
        <v>64</v>
      </c>
      <c r="J290" t="s">
        <v>990</v>
      </c>
      <c r="K290" t="s">
        <v>1264</v>
      </c>
      <c r="L290" s="2">
        <v>45778</v>
      </c>
      <c r="M290" s="2">
        <v>45900</v>
      </c>
      <c r="N290" t="s">
        <v>991</v>
      </c>
      <c r="O290" s="3">
        <v>16200</v>
      </c>
      <c r="P290" s="3">
        <v>14035.68</v>
      </c>
      <c r="Q290" s="3">
        <f>O290*4</f>
        <v>64800</v>
      </c>
      <c r="R290" s="3">
        <f>P290*4</f>
        <v>56142.720000000001</v>
      </c>
      <c r="S290" t="s">
        <v>72</v>
      </c>
      <c r="T290" t="s">
        <v>73</v>
      </c>
      <c r="U290" t="s">
        <v>74</v>
      </c>
      <c r="V290" s="2">
        <v>45838</v>
      </c>
    </row>
    <row r="291" spans="1:22" x14ac:dyDescent="0.25">
      <c r="A291">
        <v>2025</v>
      </c>
      <c r="B291" s="2">
        <v>45748</v>
      </c>
      <c r="C291" s="2">
        <v>45838</v>
      </c>
      <c r="D291" t="s">
        <v>63</v>
      </c>
      <c r="E291">
        <v>1211</v>
      </c>
      <c r="F291" t="s">
        <v>992</v>
      </c>
      <c r="G291" t="s">
        <v>993</v>
      </c>
      <c r="H291" t="s">
        <v>87</v>
      </c>
      <c r="I291" t="s">
        <v>65</v>
      </c>
      <c r="J291" t="s">
        <v>994</v>
      </c>
      <c r="K291" t="s">
        <v>995</v>
      </c>
      <c r="L291" s="2">
        <v>45658</v>
      </c>
      <c r="M291" s="2">
        <v>45900</v>
      </c>
      <c r="N291" t="s">
        <v>996</v>
      </c>
      <c r="O291" s="3">
        <v>16200</v>
      </c>
      <c r="P291" s="3">
        <v>14035.68</v>
      </c>
      <c r="Q291" s="3">
        <v>129600</v>
      </c>
      <c r="R291" s="3">
        <v>112285.44</v>
      </c>
      <c r="S291" t="s">
        <v>72</v>
      </c>
      <c r="T291" t="s">
        <v>73</v>
      </c>
      <c r="U291" t="s">
        <v>74</v>
      </c>
      <c r="V291" s="2">
        <v>45838</v>
      </c>
    </row>
    <row r="292" spans="1:22" x14ac:dyDescent="0.25">
      <c r="A292">
        <v>2025</v>
      </c>
      <c r="B292" s="2">
        <v>45748</v>
      </c>
      <c r="C292" s="2">
        <v>45838</v>
      </c>
      <c r="D292" t="s">
        <v>63</v>
      </c>
      <c r="E292">
        <v>1211</v>
      </c>
      <c r="F292" t="s">
        <v>111</v>
      </c>
      <c r="G292" t="s">
        <v>997</v>
      </c>
      <c r="H292" t="s">
        <v>998</v>
      </c>
      <c r="I292" t="s">
        <v>64</v>
      </c>
      <c r="J292" t="s">
        <v>999</v>
      </c>
      <c r="K292" t="s">
        <v>1000</v>
      </c>
      <c r="L292" s="2">
        <v>45658</v>
      </c>
      <c r="M292" s="2">
        <v>45900</v>
      </c>
      <c r="N292" t="s">
        <v>1001</v>
      </c>
      <c r="O292" s="3">
        <v>21300</v>
      </c>
      <c r="P292" s="3">
        <v>17917.7</v>
      </c>
      <c r="Q292" s="3">
        <v>170400</v>
      </c>
      <c r="R292" s="3">
        <v>143341.6</v>
      </c>
      <c r="S292" t="s">
        <v>72</v>
      </c>
      <c r="T292" t="s">
        <v>73</v>
      </c>
      <c r="U292" t="s">
        <v>74</v>
      </c>
      <c r="V292" s="2">
        <v>45838</v>
      </c>
    </row>
    <row r="293" spans="1:22" x14ac:dyDescent="0.25">
      <c r="A293">
        <v>2025</v>
      </c>
      <c r="B293" s="2">
        <v>45748</v>
      </c>
      <c r="C293" s="2">
        <v>45838</v>
      </c>
      <c r="D293" t="s">
        <v>63</v>
      </c>
      <c r="E293">
        <v>1211</v>
      </c>
      <c r="F293" t="s">
        <v>673</v>
      </c>
      <c r="G293" t="s">
        <v>497</v>
      </c>
      <c r="H293" t="s">
        <v>247</v>
      </c>
      <c r="I293" t="s">
        <v>64</v>
      </c>
      <c r="J293" t="s">
        <v>1271</v>
      </c>
      <c r="K293" t="s">
        <v>1270</v>
      </c>
      <c r="L293" s="2">
        <v>45717</v>
      </c>
      <c r="M293" s="2">
        <v>45900</v>
      </c>
      <c r="N293" t="s">
        <v>1001</v>
      </c>
      <c r="O293" s="3">
        <v>21300</v>
      </c>
      <c r="P293" s="3">
        <v>17917.7</v>
      </c>
      <c r="Q293" s="3">
        <f>O293*6</f>
        <v>127800</v>
      </c>
      <c r="R293" s="3">
        <f>P293*6</f>
        <v>107506.20000000001</v>
      </c>
      <c r="S293" t="s">
        <v>72</v>
      </c>
      <c r="T293" t="s">
        <v>73</v>
      </c>
      <c r="U293" t="s">
        <v>74</v>
      </c>
      <c r="V293" s="2">
        <v>45838</v>
      </c>
    </row>
    <row r="294" spans="1:22" x14ac:dyDescent="0.25">
      <c r="A294">
        <v>2025</v>
      </c>
      <c r="B294" s="2">
        <v>45748</v>
      </c>
      <c r="C294" s="2">
        <v>45838</v>
      </c>
      <c r="D294" t="s">
        <v>63</v>
      </c>
      <c r="E294">
        <v>1211</v>
      </c>
      <c r="F294" t="s">
        <v>1002</v>
      </c>
      <c r="G294" t="s">
        <v>1003</v>
      </c>
      <c r="H294" t="s">
        <v>1004</v>
      </c>
      <c r="I294" t="s">
        <v>65</v>
      </c>
      <c r="J294" t="s">
        <v>1005</v>
      </c>
      <c r="K294" t="s">
        <v>1006</v>
      </c>
      <c r="L294" s="2">
        <v>45658</v>
      </c>
      <c r="M294" s="2">
        <v>45900</v>
      </c>
      <c r="N294" t="s">
        <v>1007</v>
      </c>
      <c r="O294" s="3">
        <v>21300</v>
      </c>
      <c r="P294" s="3">
        <v>17917.7</v>
      </c>
      <c r="Q294" s="3">
        <v>170400</v>
      </c>
      <c r="R294" s="3">
        <v>143341.6</v>
      </c>
      <c r="S294" t="s">
        <v>72</v>
      </c>
      <c r="T294" t="s">
        <v>73</v>
      </c>
      <c r="U294" t="s">
        <v>74</v>
      </c>
      <c r="V294" s="2">
        <v>45838</v>
      </c>
    </row>
    <row r="295" spans="1:22" x14ac:dyDescent="0.25">
      <c r="A295">
        <v>2025</v>
      </c>
      <c r="B295" s="2">
        <v>45748</v>
      </c>
      <c r="C295" s="2">
        <v>45838</v>
      </c>
      <c r="D295" t="s">
        <v>63</v>
      </c>
      <c r="E295">
        <v>1211</v>
      </c>
      <c r="F295" t="s">
        <v>1008</v>
      </c>
      <c r="G295" t="s">
        <v>1009</v>
      </c>
      <c r="H295" t="s">
        <v>176</v>
      </c>
      <c r="I295" t="s">
        <v>65</v>
      </c>
      <c r="J295" t="s">
        <v>1010</v>
      </c>
      <c r="K295" t="s">
        <v>1011</v>
      </c>
      <c r="L295" s="2">
        <v>45658</v>
      </c>
      <c r="M295" s="2">
        <v>45900</v>
      </c>
      <c r="N295" t="s">
        <v>1012</v>
      </c>
      <c r="O295" s="3">
        <v>21300</v>
      </c>
      <c r="P295" s="3">
        <v>17917.7</v>
      </c>
      <c r="Q295" s="3">
        <v>170400</v>
      </c>
      <c r="R295" s="3">
        <v>143341.6</v>
      </c>
      <c r="S295" t="s">
        <v>72</v>
      </c>
      <c r="T295" t="s">
        <v>73</v>
      </c>
      <c r="U295" t="s">
        <v>74</v>
      </c>
      <c r="V295" s="2">
        <v>45838</v>
      </c>
    </row>
    <row r="296" spans="1:22" x14ac:dyDescent="0.25">
      <c r="A296">
        <v>2025</v>
      </c>
      <c r="B296" s="2">
        <v>45748</v>
      </c>
      <c r="C296" s="2">
        <v>45838</v>
      </c>
      <c r="D296" t="s">
        <v>63</v>
      </c>
      <c r="E296">
        <v>1211</v>
      </c>
      <c r="F296" t="s">
        <v>1013</v>
      </c>
      <c r="G296" t="s">
        <v>75</v>
      </c>
      <c r="H296" t="s">
        <v>334</v>
      </c>
      <c r="I296" t="s">
        <v>64</v>
      </c>
      <c r="J296" t="s">
        <v>1014</v>
      </c>
      <c r="K296" t="s">
        <v>1015</v>
      </c>
      <c r="L296" s="2">
        <v>45658</v>
      </c>
      <c r="M296" s="2">
        <v>45900</v>
      </c>
      <c r="N296" t="s">
        <v>1016</v>
      </c>
      <c r="O296" s="3">
        <v>21300</v>
      </c>
      <c r="P296" s="3">
        <v>17917.7</v>
      </c>
      <c r="Q296" s="3">
        <v>170400</v>
      </c>
      <c r="R296" s="3">
        <v>143341.6</v>
      </c>
      <c r="S296" t="s">
        <v>72</v>
      </c>
      <c r="T296" t="s">
        <v>73</v>
      </c>
      <c r="U296" t="s">
        <v>74</v>
      </c>
      <c r="V296" s="2">
        <v>45838</v>
      </c>
    </row>
    <row r="297" spans="1:22" x14ac:dyDescent="0.25">
      <c r="A297">
        <v>2025</v>
      </c>
      <c r="B297" s="2">
        <v>45748</v>
      </c>
      <c r="C297" s="2">
        <v>45838</v>
      </c>
      <c r="D297" t="s">
        <v>63</v>
      </c>
      <c r="E297">
        <v>1211</v>
      </c>
      <c r="F297" t="s">
        <v>775</v>
      </c>
      <c r="G297" t="s">
        <v>1017</v>
      </c>
      <c r="H297" t="s">
        <v>68</v>
      </c>
      <c r="I297" t="s">
        <v>64</v>
      </c>
      <c r="J297" t="s">
        <v>1018</v>
      </c>
      <c r="K297" t="s">
        <v>1019</v>
      </c>
      <c r="L297" s="2">
        <v>45658</v>
      </c>
      <c r="M297" s="2">
        <v>45900</v>
      </c>
      <c r="N297" t="s">
        <v>1020</v>
      </c>
      <c r="O297" s="3">
        <v>21300</v>
      </c>
      <c r="P297" s="3">
        <v>17917.7</v>
      </c>
      <c r="Q297" s="3">
        <v>170400</v>
      </c>
      <c r="R297" s="3">
        <v>143341.6</v>
      </c>
      <c r="S297" t="s">
        <v>72</v>
      </c>
      <c r="T297" t="s">
        <v>73</v>
      </c>
      <c r="U297" t="s">
        <v>74</v>
      </c>
      <c r="V297" s="2">
        <v>45838</v>
      </c>
    </row>
    <row r="298" spans="1:22" x14ac:dyDescent="0.25">
      <c r="A298">
        <v>2025</v>
      </c>
      <c r="B298" s="2">
        <v>45748</v>
      </c>
      <c r="C298" s="2">
        <v>45838</v>
      </c>
      <c r="D298" t="s">
        <v>63</v>
      </c>
      <c r="E298">
        <v>1211</v>
      </c>
      <c r="F298" t="s">
        <v>1021</v>
      </c>
      <c r="G298" t="s">
        <v>176</v>
      </c>
      <c r="H298" t="s">
        <v>682</v>
      </c>
      <c r="I298" t="s">
        <v>65</v>
      </c>
      <c r="J298" t="s">
        <v>1022</v>
      </c>
      <c r="K298" t="s">
        <v>1023</v>
      </c>
      <c r="L298" s="2">
        <v>45658</v>
      </c>
      <c r="M298" s="2">
        <v>45900</v>
      </c>
      <c r="N298" t="s">
        <v>1024</v>
      </c>
      <c r="O298" s="3">
        <v>16200</v>
      </c>
      <c r="P298" s="3">
        <v>14035.68</v>
      </c>
      <c r="Q298" s="3">
        <v>129600</v>
      </c>
      <c r="R298" s="3">
        <v>112285.44</v>
      </c>
      <c r="S298" t="s">
        <v>72</v>
      </c>
      <c r="T298" t="s">
        <v>73</v>
      </c>
      <c r="U298" t="s">
        <v>74</v>
      </c>
      <c r="V298" s="2">
        <v>45838</v>
      </c>
    </row>
    <row r="299" spans="1:22" x14ac:dyDescent="0.25">
      <c r="A299">
        <v>2025</v>
      </c>
      <c r="B299" s="2">
        <v>45748</v>
      </c>
      <c r="C299" s="2">
        <v>45838</v>
      </c>
      <c r="D299" t="s">
        <v>63</v>
      </c>
      <c r="E299">
        <v>1211</v>
      </c>
      <c r="F299" t="s">
        <v>1025</v>
      </c>
      <c r="G299" t="s">
        <v>1026</v>
      </c>
      <c r="H299" t="s">
        <v>1027</v>
      </c>
      <c r="I299" t="s">
        <v>65</v>
      </c>
      <c r="J299" t="s">
        <v>1028</v>
      </c>
      <c r="K299" t="s">
        <v>1029</v>
      </c>
      <c r="L299" s="2">
        <v>45658</v>
      </c>
      <c r="M299" s="2">
        <v>45900</v>
      </c>
      <c r="N299" t="s">
        <v>1030</v>
      </c>
      <c r="O299" s="3">
        <v>16200</v>
      </c>
      <c r="P299" s="3">
        <v>14035.68</v>
      </c>
      <c r="Q299" s="3">
        <v>129600</v>
      </c>
      <c r="R299" s="3">
        <v>112285.44</v>
      </c>
      <c r="S299" t="s">
        <v>72</v>
      </c>
      <c r="T299" t="s">
        <v>73</v>
      </c>
      <c r="U299" t="s">
        <v>74</v>
      </c>
      <c r="V299" s="2">
        <v>45838</v>
      </c>
    </row>
    <row r="300" spans="1:22" x14ac:dyDescent="0.25">
      <c r="A300">
        <v>2025</v>
      </c>
      <c r="B300" s="2">
        <v>45748</v>
      </c>
      <c r="C300" s="2">
        <v>45838</v>
      </c>
      <c r="D300" t="s">
        <v>63</v>
      </c>
      <c r="E300">
        <v>1211</v>
      </c>
      <c r="F300" t="s">
        <v>199</v>
      </c>
      <c r="G300" t="s">
        <v>1268</v>
      </c>
      <c r="H300" t="s">
        <v>1269</v>
      </c>
      <c r="I300" t="s">
        <v>64</v>
      </c>
      <c r="J300" t="s">
        <v>1031</v>
      </c>
      <c r="K300" t="s">
        <v>1267</v>
      </c>
      <c r="L300" s="2">
        <v>45748</v>
      </c>
      <c r="M300" s="2">
        <v>45900</v>
      </c>
      <c r="N300" t="s">
        <v>1032</v>
      </c>
      <c r="O300" s="3">
        <v>16200</v>
      </c>
      <c r="P300" s="3">
        <v>14035.68</v>
      </c>
      <c r="Q300" s="3">
        <v>129600</v>
      </c>
      <c r="R300" s="3">
        <v>112285.44</v>
      </c>
      <c r="S300" t="s">
        <v>72</v>
      </c>
      <c r="T300" t="s">
        <v>73</v>
      </c>
      <c r="U300" t="s">
        <v>74</v>
      </c>
      <c r="V300" s="2">
        <v>45838</v>
      </c>
    </row>
    <row r="301" spans="1:22" x14ac:dyDescent="0.25">
      <c r="A301">
        <v>2025</v>
      </c>
      <c r="B301" s="2">
        <v>45748</v>
      </c>
      <c r="C301" s="2">
        <v>45838</v>
      </c>
      <c r="D301" t="s">
        <v>63</v>
      </c>
      <c r="E301">
        <v>1211</v>
      </c>
      <c r="F301" t="s">
        <v>253</v>
      </c>
      <c r="G301" t="s">
        <v>88</v>
      </c>
      <c r="H301" t="s">
        <v>371</v>
      </c>
      <c r="I301" t="s">
        <v>64</v>
      </c>
      <c r="J301" t="s">
        <v>1295</v>
      </c>
      <c r="K301" t="s">
        <v>1320</v>
      </c>
      <c r="L301" s="2">
        <v>45658</v>
      </c>
      <c r="M301" s="2">
        <v>45900</v>
      </c>
      <c r="N301" t="s">
        <v>1030</v>
      </c>
      <c r="O301" s="3">
        <v>13939</v>
      </c>
      <c r="P301" s="3">
        <v>12261.38</v>
      </c>
      <c r="Q301" s="3">
        <v>111512</v>
      </c>
      <c r="R301" s="3">
        <v>98091.04</v>
      </c>
      <c r="S301" t="s">
        <v>72</v>
      </c>
      <c r="T301" t="s">
        <v>73</v>
      </c>
      <c r="U301" t="s">
        <v>74</v>
      </c>
      <c r="V301" s="2">
        <v>45838</v>
      </c>
    </row>
    <row r="302" spans="1:22" x14ac:dyDescent="0.25">
      <c r="A302">
        <v>2025</v>
      </c>
      <c r="B302" s="2">
        <v>45748</v>
      </c>
      <c r="C302" s="2">
        <v>45838</v>
      </c>
      <c r="D302" t="s">
        <v>63</v>
      </c>
      <c r="E302">
        <v>1211</v>
      </c>
      <c r="F302" t="s">
        <v>1033</v>
      </c>
      <c r="G302" t="s">
        <v>1034</v>
      </c>
      <c r="H302" t="s">
        <v>1035</v>
      </c>
      <c r="I302" t="s">
        <v>65</v>
      </c>
      <c r="J302" t="s">
        <v>1036</v>
      </c>
      <c r="K302" t="s">
        <v>1037</v>
      </c>
      <c r="L302" s="2">
        <v>45658</v>
      </c>
      <c r="M302" s="2">
        <v>45900</v>
      </c>
      <c r="N302" t="s">
        <v>1038</v>
      </c>
      <c r="O302" s="3">
        <v>13939</v>
      </c>
      <c r="P302" s="3">
        <v>12261.38</v>
      </c>
      <c r="Q302" s="3">
        <v>111512</v>
      </c>
      <c r="R302" s="3">
        <v>98091.04</v>
      </c>
      <c r="S302" t="s">
        <v>72</v>
      </c>
      <c r="T302" t="s">
        <v>73</v>
      </c>
      <c r="U302" t="s">
        <v>74</v>
      </c>
      <c r="V302" s="2">
        <v>45838</v>
      </c>
    </row>
    <row r="303" spans="1:22" x14ac:dyDescent="0.25">
      <c r="A303">
        <v>2025</v>
      </c>
      <c r="B303" s="2">
        <v>45748</v>
      </c>
      <c r="C303" s="2">
        <v>45838</v>
      </c>
      <c r="D303" t="s">
        <v>63</v>
      </c>
      <c r="E303">
        <v>1211</v>
      </c>
      <c r="F303" t="s">
        <v>1039</v>
      </c>
      <c r="G303" t="s">
        <v>755</v>
      </c>
      <c r="H303" t="s">
        <v>83</v>
      </c>
      <c r="I303" t="s">
        <v>65</v>
      </c>
      <c r="J303" t="s">
        <v>1040</v>
      </c>
      <c r="K303" t="s">
        <v>1041</v>
      </c>
      <c r="L303" s="2">
        <v>45658</v>
      </c>
      <c r="M303" s="2">
        <v>45900</v>
      </c>
      <c r="N303" t="s">
        <v>1042</v>
      </c>
      <c r="O303" s="3">
        <v>13237</v>
      </c>
      <c r="P303" s="3">
        <v>11682.86</v>
      </c>
      <c r="Q303" s="3">
        <v>105896</v>
      </c>
      <c r="R303" s="3">
        <v>93462.88</v>
      </c>
      <c r="S303" t="s">
        <v>72</v>
      </c>
      <c r="T303" t="s">
        <v>73</v>
      </c>
      <c r="U303" t="s">
        <v>74</v>
      </c>
      <c r="V303" s="2">
        <v>45838</v>
      </c>
    </row>
  </sheetData>
  <mergeCells count="7">
    <mergeCell ref="A6:W6"/>
    <mergeCell ref="A2:C2"/>
    <mergeCell ref="D2:F2"/>
    <mergeCell ref="G2:I2"/>
    <mergeCell ref="A3:C3"/>
    <mergeCell ref="D3:F3"/>
    <mergeCell ref="G3:I3"/>
  </mergeCells>
  <dataValidations count="2">
    <dataValidation type="list" allowBlank="1" showErrorMessage="1" sqref="I241 I8:I238" xr:uid="{00000000-0002-0000-0000-000001000000}">
      <formula1>Hidden_28</formula1>
    </dataValidation>
    <dataValidation type="list" allowBlank="1" showErrorMessage="1" sqref="D8:D301" xr:uid="{00000000-0002-0000-0000-000000000000}">
      <formula1>Hidden_13</formula1>
    </dataValidation>
  </dataValidations>
  <hyperlinks>
    <hyperlink ref="K92" r:id="rId1" xr:uid="{616D1CC6-54D0-4DD8-90D7-70879AE1A33F}"/>
    <hyperlink ref="K109" r:id="rId2" xr:uid="{08CA1636-383A-4B78-A2F1-08FE5C470200}"/>
    <hyperlink ref="K127" r:id="rId3" xr:uid="{997607B9-3796-4194-90E4-A64E42814506}"/>
    <hyperlink ref="K120" r:id="rId4" xr:uid="{6793CB65-32F0-488C-AF07-743A186667E7}"/>
    <hyperlink ref="K197" r:id="rId5" xr:uid="{741F98DB-1CE7-418D-99BD-630225BF0A00}"/>
    <hyperlink ref="K200" r:id="rId6" xr:uid="{8B811A3F-56DA-460E-BC7B-2BFC2F536324}"/>
    <hyperlink ref="K285" r:id="rId7" xr:uid="{2D1CE28E-6302-4778-B722-51FDF22B97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2025-04-30T23:10:47Z</dcterms:created>
  <dcterms:modified xsi:type="dcterms:W3CDTF">2025-07-14T18:56:23Z</dcterms:modified>
</cp:coreProperties>
</file>