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45" windowWidth="21840" windowHeight="13230"/>
  </bookViews>
  <sheets>
    <sheet name="Reporte de Formatos" sheetId="1" r:id="rId1"/>
    <sheet name="Tabla_473324" sheetId="2" r:id="rId2"/>
  </sheets>
  <calcPr calcId="144525"/>
</workbook>
</file>

<file path=xl/calcChain.xml><?xml version="1.0" encoding="utf-8"?>
<calcChain xmlns="http://schemas.openxmlformats.org/spreadsheetml/2006/main">
  <c r="E11" i="2" l="1"/>
  <c r="F11" i="2"/>
  <c r="G11" i="2"/>
  <c r="H11" i="2"/>
  <c r="I11" i="2"/>
  <c r="D11" i="2"/>
  <c r="I5" i="2" l="1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<sst xmlns="http://schemas.openxmlformats.org/spreadsheetml/2006/main" count="67" uniqueCount="59">
  <si>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</si>
  <si>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</si>
  <si>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</si>
  <si>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</si>
  <si>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</si>
  <si>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</si>
  <si>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</si>
  <si>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</si>
  <si>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</si>
  <si>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</si>
  <si>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</si>
  <si>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</si>
  <si>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</si>
  <si>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</si>
  <si>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</si>
  <si>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</si>
  <si>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</si>
  <si>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</si>
  <si>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</si>
  <si>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</si>
  <si>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</si>
  <si>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</si>
  <si>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</si>
  <si>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</si>
  <si>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</si>
  <si>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</si>
  <si>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</si>
  <si>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</si>
  <si>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</si>
  <si>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</si>
  <si>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</si>
  <si>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</si>
  <si>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</si>
  <si>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</si>
  <si>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</si>
  <si>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</si>
  <si>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</si>
  <si>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</si>
  <si>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</si>
  <si>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</si>
  <si>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</si>
  <si>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</si>
  <si>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</si>
  <si>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</si>
  <si>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</si>
  <si>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</si>
  <si>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</si>
  <si>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</si>
  <si>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</si>
  <si>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Gerencia de Presupuesto</t>
  </si>
  <si>
    <t>Servicios personales</t>
  </si>
  <si>
    <t>Materiales y suministros</t>
  </si>
  <si>
    <t>Servicios generales</t>
  </si>
  <si>
    <t>Transferencias, Asignaciones, Subsidios, Otras Ayudas</t>
  </si>
  <si>
    <t>Bienes Muebles, Inmuebles e Intangibles</t>
  </si>
  <si>
    <t>Inversión pública</t>
  </si>
  <si>
    <t>Inversiones Financieras y otras Provisiones</t>
  </si>
  <si>
    <t>https://www.finanzas.cdmx.gob.mx/servicios/proyecto-de-presupuesto-de-egresos-de-la-cdmx-2024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</si>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</sst>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Gotham Rounded Book"/>
      <family val="3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0" xfId="0" applyNumberFormat="1"/>
    <xf numFmtId="2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29.7109375" customWidth="1"/>
    <col min="3" max="3" width="30.28515625" customWidth="1"/>
    <col min="4" max="4" width="32.140625" customWidth="1"/>
    <col min="5" max="5" width="48.140625" customWidth="1"/>
    <col min="6" max="6" width="47.7109375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14" t="s">
        <v>22</v>
      </c>
      <c r="B6" s="15"/>
      <c r="C6" s="15"/>
      <c r="D6" s="15"/>
      <c r="E6" s="15"/>
      <c r="F6" s="15"/>
      <c r="G6" s="15"/>
      <c r="H6" s="15"/>
    </row>
    <row r="7" spans="1:9" ht="51.7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2.25" customHeight="1">
      <c r="A8" s="3">
        <v>2024</v>
      </c>
      <c r="B8" s="4">
        <v>45566</v>
      </c>
      <c r="C8" s="4">
        <v>45657</v>
      </c>
      <c r="D8" s="3">
        <v>1</v>
      </c>
      <c r="E8" s="5" t="s">
        <v>57</v>
      </c>
      <c r="F8" s="3" t="s">
        <v>49</v>
      </c>
      <c r="G8" s="4">
        <v>45768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7.42578125" customWidth="1"/>
    <col min="7" max="7" width="15.28515625" customWidth="1"/>
    <col min="8" max="8" width="15.140625" customWidth="1"/>
    <col min="9" max="9" width="14.28515625" bestFit="1" customWidth="1"/>
    <col min="10" max="11" width="13.5703125" bestFit="1" customWidth="1"/>
  </cols>
  <sheetData>
    <row r="1" spans="1:11" hidden="1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11" hidden="1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11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11">
      <c r="A4" s="6">
        <v>1</v>
      </c>
      <c r="B4" s="7">
        <v>1000</v>
      </c>
      <c r="C4" s="8" t="s">
        <v>50</v>
      </c>
      <c r="D4" s="9">
        <v>7724143715</v>
      </c>
      <c r="E4" s="9">
        <v>-844792620.06999993</v>
      </c>
      <c r="F4" s="9">
        <v>6879351094.9299965</v>
      </c>
      <c r="G4" s="9">
        <v>6879351094.9299965</v>
      </c>
      <c r="H4" s="9">
        <v>6879351094.9299965</v>
      </c>
      <c r="I4" s="13">
        <f>+F4-H4</f>
        <v>0</v>
      </c>
      <c r="J4" s="12"/>
      <c r="K4" s="12"/>
    </row>
    <row r="5" spans="1:11">
      <c r="A5" s="6">
        <v>1</v>
      </c>
      <c r="B5" s="7">
        <v>2000</v>
      </c>
      <c r="C5" s="8" t="s">
        <v>51</v>
      </c>
      <c r="D5" s="9">
        <v>2441538873</v>
      </c>
      <c r="E5" s="9">
        <v>-382597234.5</v>
      </c>
      <c r="F5" s="9">
        <v>2058941638.5000002</v>
      </c>
      <c r="G5" s="9">
        <v>2058941638.5000002</v>
      </c>
      <c r="H5" s="9">
        <v>2058941638.5000002</v>
      </c>
      <c r="I5" s="13">
        <f t="shared" ref="I5:I10" si="0">+F5-H5</f>
        <v>0</v>
      </c>
      <c r="J5" s="12"/>
      <c r="K5" s="12"/>
    </row>
    <row r="6" spans="1:11">
      <c r="A6" s="6">
        <v>1</v>
      </c>
      <c r="B6" s="7">
        <v>3000</v>
      </c>
      <c r="C6" s="8" t="s">
        <v>52</v>
      </c>
      <c r="D6" s="9">
        <v>5619863755</v>
      </c>
      <c r="E6" s="9">
        <v>1791997892.6200004</v>
      </c>
      <c r="F6" s="9">
        <v>7411861647.6200008</v>
      </c>
      <c r="G6" s="9">
        <v>7411861647.6200008</v>
      </c>
      <c r="H6" s="9">
        <v>7411861647.6200008</v>
      </c>
      <c r="I6" s="13">
        <f t="shared" si="0"/>
        <v>0</v>
      </c>
      <c r="J6" s="12"/>
      <c r="K6" s="12"/>
    </row>
    <row r="7" spans="1:11" ht="30">
      <c r="A7" s="6">
        <v>1</v>
      </c>
      <c r="B7" s="7">
        <v>4000</v>
      </c>
      <c r="C7" s="8" t="s">
        <v>53</v>
      </c>
      <c r="D7" s="9">
        <v>22100000</v>
      </c>
      <c r="E7" s="9">
        <v>-1184898.8099999987</v>
      </c>
      <c r="F7" s="9">
        <v>20915101.190000001</v>
      </c>
      <c r="G7" s="9">
        <v>20915101.190000001</v>
      </c>
      <c r="H7" s="9">
        <v>20915101.190000001</v>
      </c>
      <c r="I7" s="13">
        <f t="shared" si="0"/>
        <v>0</v>
      </c>
      <c r="J7" s="12"/>
      <c r="K7" s="12"/>
    </row>
    <row r="8" spans="1:11">
      <c r="A8" s="6">
        <v>1</v>
      </c>
      <c r="B8" s="7">
        <v>5000</v>
      </c>
      <c r="C8" s="10" t="s">
        <v>54</v>
      </c>
      <c r="D8" s="9">
        <v>135980614</v>
      </c>
      <c r="E8" s="9">
        <v>-59154810.579999998</v>
      </c>
      <c r="F8" s="9">
        <v>76825803.420000002</v>
      </c>
      <c r="G8" s="9">
        <v>76825803.420000002</v>
      </c>
      <c r="H8" s="9">
        <v>76825803.420000002</v>
      </c>
      <c r="I8" s="13">
        <f t="shared" si="0"/>
        <v>0</v>
      </c>
      <c r="J8" s="12"/>
      <c r="K8" s="12"/>
    </row>
    <row r="9" spans="1:11">
      <c r="A9" s="6">
        <v>1</v>
      </c>
      <c r="B9" s="7">
        <v>6000</v>
      </c>
      <c r="C9" s="8" t="s">
        <v>55</v>
      </c>
      <c r="D9" s="9">
        <v>4497817468</v>
      </c>
      <c r="E9" s="9">
        <v>-123887164.95000005</v>
      </c>
      <c r="F9" s="9">
        <v>4373930303.0500002</v>
      </c>
      <c r="G9" s="9">
        <v>4373930303.0500002</v>
      </c>
      <c r="H9" s="9">
        <v>4373930303.0500002</v>
      </c>
      <c r="I9" s="13">
        <f t="shared" si="0"/>
        <v>0</v>
      </c>
      <c r="J9" s="12"/>
      <c r="K9" s="12"/>
    </row>
    <row r="10" spans="1:11" ht="30">
      <c r="A10" s="11">
        <v>1</v>
      </c>
      <c r="B10" s="11">
        <v>7000</v>
      </c>
      <c r="C10" s="8" t="s">
        <v>56</v>
      </c>
      <c r="D10" s="11">
        <v>110000000</v>
      </c>
      <c r="E10" s="9">
        <v>-110000000</v>
      </c>
      <c r="F10" s="11">
        <v>0</v>
      </c>
      <c r="G10" s="11">
        <v>0</v>
      </c>
      <c r="H10" s="11">
        <v>0</v>
      </c>
      <c r="I10" s="13">
        <f t="shared" si="0"/>
        <v>0</v>
      </c>
      <c r="J10" s="12"/>
      <c r="K10" s="12"/>
    </row>
    <row r="11" spans="1:11">
      <c r="B11" s="18" t="s">
        <v>58</v>
      </c>
      <c r="D11" s="17">
        <f>SUM(D4:D10)</f>
        <v>20551444425</v>
      </c>
      <c r="E11" s="17">
        <f t="shared" ref="E11:I11" si="1">SUM(E4:E10)</f>
        <v>270381163.71000046</v>
      </c>
      <c r="F11" s="17">
        <f t="shared" si="1"/>
        <v>20821825588.709999</v>
      </c>
      <c r="G11" s="17">
        <f t="shared" si="1"/>
        <v>20821825588.709999</v>
      </c>
      <c r="H11" s="17">
        <f t="shared" si="1"/>
        <v>20821825588.709999</v>
      </c>
      <c r="I11" s="17">
        <f t="shared" si="1"/>
        <v>0</v>
      </c>
    </row>
    <row r="13" spans="1:11">
      <c r="D13" s="12"/>
      <c r="E13" s="12"/>
      <c r="F13" s="12"/>
      <c r="G1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</cp:lastModifiedBy>
  <dcterms:created xsi:type="dcterms:W3CDTF">2024-04-25T20:46:26Z</dcterms:created>
  <dcterms:modified xsi:type="dcterms:W3CDTF">2025-04-22T00:14:44Z</dcterms:modified>
</cp:coreProperties>
</file>