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OPERADOR\Documents\Portal de TRansparencia\121\FV\2025\"/>
    </mc:Choice>
  </mc:AlternateContent>
  <xr:revisionPtr revIDLastSave="0" documentId="13_ncr:1_{DC8D9853-E133-4E41-A44D-C86A557C9E70}" xr6:coauthVersionLast="47" xr6:coauthVersionMax="47" xr10:uidLastSave="{00000000-0000-0000-0000-000000000000}"/>
  <bookViews>
    <workbookView xWindow="-120" yWindow="-120" windowWidth="29040" windowHeight="15720" xr2:uid="{00000000-000D-0000-FFFF-FFFF00000000}"/>
  </bookViews>
  <sheets>
    <sheet name="2025" sheetId="9" r:id="rId1"/>
    <sheet name="2024" sheetId="8" r:id="rId2"/>
    <sheet name="2023" sheetId="7" r:id="rId3"/>
    <sheet name="2022" sheetId="6" r:id="rId4"/>
    <sheet name="2021" sheetId="5" r:id="rId5"/>
    <sheet name="2020" sheetId="4" r:id="rId6"/>
    <sheet name="2019" sheetId="1" r:id="rId7"/>
    <sheet name="2018" sheetId="3" r:id="rId8"/>
    <sheet name="Hidden_1" sheetId="2" state="hidden" r:id="rId9"/>
  </sheets>
  <externalReferences>
    <externalReference r:id="rId10"/>
    <externalReference r:id="rId11"/>
    <externalReference r:id="rId12"/>
  </externalReferences>
  <definedNames>
    <definedName name="_xlnm._FilterDatabase" localSheetId="7" hidden="1">'2018'!$A$9:$T$64</definedName>
    <definedName name="_xlnm._FilterDatabase" localSheetId="6" hidden="1">'2019'!$A$9:$T$105</definedName>
    <definedName name="_xlnm._FilterDatabase" localSheetId="5" hidden="1">'2020'!$A$9:$T$116</definedName>
    <definedName name="_xlnm._FilterDatabase" localSheetId="4" hidden="1">'2021'!$A$9:$T$96</definedName>
    <definedName name="_xlnm._FilterDatabase" localSheetId="3" hidden="1">'2022'!$A$9:$T$160</definedName>
    <definedName name="_xlnm._FilterDatabase" localSheetId="2" hidden="1">'2023'!$A$9:$T$125</definedName>
    <definedName name="_xlnm._FilterDatabase" localSheetId="1" hidden="1">'2024'!$A$9:$S$150</definedName>
    <definedName name="_xlnm._FilterDatabase" localSheetId="0" hidden="1">'2025'!$A$9:$S$104</definedName>
    <definedName name="Hidden_114">Hidden_1!$A$1:$A$2</definedName>
    <definedName name="Hidden_115">[1]Hidden_1!$A$1:$A$2</definedName>
    <definedName name="hidden1">[2]hidden1!$A$1:$A$2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9" i="9" l="1"/>
  <c r="L58" i="9"/>
  <c r="L57" i="9"/>
  <c r="L56" i="9"/>
  <c r="L55" i="9"/>
  <c r="L54" i="9"/>
  <c r="L53" i="9"/>
  <c r="L52" i="9"/>
  <c r="L51" i="9"/>
  <c r="L50" i="9"/>
  <c r="L49" i="9"/>
  <c r="L48" i="9"/>
  <c r="L47" i="9"/>
  <c r="L46" i="9"/>
  <c r="L45" i="9"/>
  <c r="L44" i="9"/>
  <c r="L43" i="9"/>
  <c r="N67" i="9"/>
  <c r="L67" i="9"/>
  <c r="L36" i="8"/>
  <c r="L35" i="8"/>
  <c r="L34" i="8"/>
  <c r="L33" i="8"/>
  <c r="L32" i="8"/>
  <c r="L31" i="8"/>
  <c r="L30" i="8"/>
  <c r="L29" i="8"/>
  <c r="L28" i="8"/>
  <c r="L69" i="8"/>
  <c r="L68" i="8"/>
  <c r="L67" i="8"/>
  <c r="L66" i="8"/>
  <c r="L65" i="8"/>
  <c r="L64" i="8"/>
  <c r="L63" i="8"/>
  <c r="L62" i="8"/>
  <c r="L61" i="8"/>
  <c r="L103" i="8"/>
  <c r="L102" i="8"/>
  <c r="L101" i="8"/>
  <c r="L100" i="8"/>
  <c r="L99" i="8"/>
  <c r="L98" i="8"/>
  <c r="L97" i="8"/>
  <c r="L96" i="8"/>
  <c r="L95" i="8"/>
  <c r="L140" i="8"/>
  <c r="L139" i="8"/>
  <c r="L138" i="8"/>
  <c r="L136" i="8"/>
  <c r="L135" i="8"/>
  <c r="L134" i="8"/>
  <c r="L133" i="8"/>
  <c r="L132" i="8"/>
  <c r="L33" i="7"/>
  <c r="L32" i="7"/>
  <c r="L31" i="7"/>
  <c r="L30" i="7"/>
  <c r="L29" i="7"/>
  <c r="L28" i="7"/>
  <c r="L27" i="7"/>
  <c r="L26" i="7"/>
  <c r="L25" i="7"/>
  <c r="K51" i="6"/>
  <c r="K50" i="6"/>
  <c r="K90" i="6" l="1"/>
  <c r="K89" i="6"/>
  <c r="K109" i="6" l="1"/>
  <c r="K108" i="6"/>
</calcChain>
</file>

<file path=xl/sharedStrings.xml><?xml version="1.0" encoding="utf-8"?>
<sst xmlns="http://schemas.openxmlformats.org/spreadsheetml/2006/main" count="12349" uniqueCount="1203">
  <si>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</si>
  <si>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</si>
  <si>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</si>
  <si>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</si>
  <si>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</si>
  <si>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</si>
  <si>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</si>
  <si>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</si>
  <si>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</si>
  <si>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</si>
  <si>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</si>
  <si>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</si>
  <si>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</si>
  <si>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</si>
  <si>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</si>
  <si>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</si>
  <si>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</si>
  <si>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</si>
  <si>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</si>
  <si>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</si>
  <si>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</si>
  <si>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</si>
  <si>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</si>
  <si>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</si>
  <si>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</si>
  <si>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</si>
  <si>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</si>
  <si>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</si>
  <si>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</si>
  <si>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</si>
  <si>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</si>
  <si>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</si>
  <si>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</si>
  <si>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</si>
  <si>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</si>
  <si>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</si>
  <si>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</si>
  <si>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</si>
  <si>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</si>
  <si>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</si>
  <si>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</si>
  <si>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</si>
  <si>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</si>
  <si>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</si>
  <si>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</si>
  <si>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</si>
  <si>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</si>
  <si>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</si>
  <si>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</si>
  <si>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</si>
  <si>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</si>
  <si>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</si>
  <si>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</si>
  <si>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</si>
  <si>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</si>
  <si>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</si>
  <si>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Proporcionar las herramientas necesarias y suficientes para realizar la capacitación de concesionarios, operadoras y operadores del Servicio de Transporte Publico Individual.</t>
  </si>
  <si>
    <t>eficacia</t>
  </si>
  <si>
    <t>Impartir cursos a las operadoras y operadores del Transporte público Individual en la Ciudad de México, como un requisito indispensable para la obtención de su licencia tarjetón.</t>
  </si>
  <si>
    <t>Número de cursos de capacitación aplicados ménos el total de cursos acreditados</t>
  </si>
  <si>
    <t>Anual</t>
  </si>
  <si>
    <t>No se requiere ajuste</t>
  </si>
  <si>
    <t>Programa Operativo Anual Segundo trimestre 2018 Calendario de Actividades Institucionales 2018</t>
  </si>
  <si>
    <t xml:space="preserve">Dirección General del Servicio de Transporte Publico Individual </t>
  </si>
  <si>
    <t>Renovar el parque vehicular destinado a proporcionar el Servicio de Transporte Publico Individual de pasajeros en el Distrito Federal que ha concluido con su vida útil para realizar la prestación del servicio.</t>
  </si>
  <si>
    <t>eficiencia</t>
  </si>
  <si>
    <t xml:space="preserve">Sustitución de Taxis </t>
  </si>
  <si>
    <t>Número de Solicitudes de Apoyos para sustitución de Taxi otorgadas menos el número de solicitudes de apoyo para sustitución de taxi autorizadas</t>
  </si>
  <si>
    <t>Programa Operativo Anual Primer trimestre 2018 Calendario de Actividades Institucionales 2018</t>
  </si>
  <si>
    <t>Resguardar y organizar la documentación de los expedientes del padrón vehicular</t>
  </si>
  <si>
    <t>Numero de expedientes resguardados</t>
  </si>
  <si>
    <t>Eficiencia</t>
  </si>
  <si>
    <t>Conocer el numero de expedientes resguardados por la Dirección</t>
  </si>
  <si>
    <t>Número de exprdientes ingresados/ numero de expedientes resguardados</t>
  </si>
  <si>
    <t>enero - marzo</t>
  </si>
  <si>
    <t>no aplica</t>
  </si>
  <si>
    <t>trimestral</t>
  </si>
  <si>
    <t>Dirección General de Registro Público de Transporte</t>
  </si>
  <si>
    <t>Dirección General de Registro Público del Transporte</t>
  </si>
  <si>
    <t>Lograr que los conductores circulen conforme a la normatividad administrativa y jurídica aplicable</t>
  </si>
  <si>
    <t>Porcentaje de trámites realizados de control vehícular</t>
  </si>
  <si>
    <t>Eficacia</t>
  </si>
  <si>
    <t>Este indicador muestra el porcentaje de trámites de control vehicular</t>
  </si>
  <si>
    <t>Trámites realizados entre Trámites programados por cien</t>
  </si>
  <si>
    <t>Trimestral</t>
  </si>
  <si>
    <t>La constante actualizacion del padron vehicular</t>
  </si>
  <si>
    <t>Se realizan un promedio de tres mil seiscientos sesenta y siete tramites diarios de control vehícular</t>
  </si>
  <si>
    <t>POA 2018</t>
  </si>
  <si>
    <t>DIRECCIÓN GENERAL DE TRANSPORTE PARTICULAR</t>
  </si>
  <si>
    <t>Desarrollar la Cultura de la Movilidada orientada a favorecer primordialmente al peaton como eje de sistema de movilidad, asi como, el uso de medios de transporte colectivo o no motorizado, mediante la aplicación de Programas Educativos dirigidos a la poblacion de la Ciudad de Mexico y de la Zona Metropolitana</t>
  </si>
  <si>
    <t>este indicador muestra las acciones de Educacion y Cultura Vial</t>
  </si>
  <si>
    <t>Cursos impartidos sobre Cursos programados  por el cien porciento</t>
  </si>
  <si>
    <t xml:space="preserve">Trimestral </t>
  </si>
  <si>
    <t xml:space="preserve">Programa Operativo Anual </t>
  </si>
  <si>
    <t>Comportamiento estable considerando la linea base, del ejercicio anterior</t>
  </si>
  <si>
    <t>Las acciones de apoyo se realizan al cien por ciento de los solicitantes</t>
  </si>
  <si>
    <t>cien por ciento una programada y una realizada</t>
  </si>
  <si>
    <t>Registros internos de la DGICM y POA</t>
  </si>
  <si>
    <t>Dirección General de Inteligencia y Cultura de Movilidad</t>
  </si>
  <si>
    <t>este indicador muestra el % de acciones de apoyo vial que se brindan a la poblacion de la CDMX</t>
  </si>
  <si>
    <t>OPERACIÓN DE LA INFRAESTRUCTURA INFORMÁTICA PARA EL CONTROL VEHICULAR</t>
  </si>
  <si>
    <t>CONTROL DE REPORTES</t>
  </si>
  <si>
    <t>ANUAL</t>
  </si>
  <si>
    <t xml:space="preserve">Ninguno </t>
  </si>
  <si>
    <t>Poa</t>
  </si>
  <si>
    <t>DIRECCIÓN EJECUTIVA DE SISTEMAS DE INFORMACIÓN Y COMUNICACIONES</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</si>
  <si>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</si>
  <si>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Acciones Juridicas en Materia de Transporte y Vialidad</t>
  </si>
  <si>
    <t>Número de Asesorias</t>
  </si>
  <si>
    <t>Pograma Operativo Anual 2018. Primer Trimestre.</t>
  </si>
  <si>
    <t>Dirección General Jurídica y de Regulación</t>
  </si>
  <si>
    <t>Impulsar transformaciones a la infraestructura vial con el fin de facilitar el traslado de los peatones o de personas  que empleen medios de transportes no motorizados</t>
  </si>
  <si>
    <t>número de acciones</t>
  </si>
  <si>
    <t>Los radares viales : informan a la ciudadania en materia vial,apoyan los desplazamientos en eventos masivoa y operativos especiales ,se brinda informacion a la ciudadania en tiempo real de la situación que impera en la ciudad.</t>
  </si>
  <si>
    <t>número de acciones llevadas a cabo por radar</t>
  </si>
  <si>
    <t>mensual</t>
  </si>
  <si>
    <t>POA de la Subsecretaria de Desarrollo de Movilidad</t>
  </si>
  <si>
    <t>Direccion de Centro de Inteligencia y Monitoreo</t>
  </si>
  <si>
    <t>número/dictámen favorable</t>
  </si>
  <si>
    <t>autorización de espacio para estacionamiento para personas con discapacidad en vía pública</t>
  </si>
  <si>
    <t>Número de dictamenes favorables emitidos para el uso de espacios de estacionamiento en vía pública destinado a personas con discapacidad al periodo</t>
  </si>
  <si>
    <t>Dirección Gneral de Investigación y Desarrollo de Movilidad</t>
  </si>
  <si>
    <t>Crear condiciones para constituir mas empresas de transporte, a fin de incrementar los Servicios de Corredores de Transporte</t>
  </si>
  <si>
    <t>SUSTITUCIÒN DE MICROBUSES/CORREDORES DE TRANSPORTE</t>
  </si>
  <si>
    <t xml:space="preserve">CON BASE A FINANCIAMIENTO AUROIZADO </t>
  </si>
  <si>
    <t>CORREDORES EN FUNCIONAMIENTO</t>
  </si>
  <si>
    <t>DIRECCIÓN GENERAL DEL ÓRGANO REGULADOR DE TRANSPORTE</t>
  </si>
  <si>
    <t>Impulsar estrategias que acompañen el desarrollo de Corredores de Transporte que incorporen soluciones basadas en el transporte concesionado</t>
  </si>
  <si>
    <t>CORREDORES EXISTENTES/CORREDORES A DESARROLLARSE</t>
  </si>
  <si>
    <t>CORREDORES EXISTENTE/CORREDORES A DESARROLLARSE</t>
  </si>
  <si>
    <t>CON BASE A LAS NECESIDADES</t>
  </si>
  <si>
    <t xml:space="preserve">INFORMES </t>
  </si>
  <si>
    <t>Las acciones de apoyo se realizan al cien porciento de los solicitantes</t>
  </si>
  <si>
    <t>cien porciento  una programada y una realizada</t>
  </si>
  <si>
    <t>Registros internos de la Direccion General de Inteligencia y Cultura de Movilidad  y Programa Operativo Anual</t>
  </si>
  <si>
    <t>Direccion de Cultura de Movilidad</t>
  </si>
  <si>
    <t>El Objetivo Institucional se desprende del Manual Administrativo de la Secretaria de Movilidad Vigente</t>
  </si>
  <si>
    <t>este indicador muestra el porcentaje de acciones de apoyo vial que se brindan a la poblacion de la CDMX</t>
  </si>
  <si>
    <t>Porcentaje de las acciones de Apoyo Vial a la poblacion de la CDMX</t>
  </si>
  <si>
    <t>Porcentaje de las acciones de Educacion y Cultura Vial</t>
  </si>
  <si>
    <t xml:space="preserve">Con fundamento en el Reglamento Interior de la Administración Pública del Distrito Federal Art. 95 Septies, las funciones de la Dirección Ejecutiva de Sistemas de Información y Comunicaciones, se describen como un área de servicio, apoyo informático y de comunicaciones; coadyuvando con las áreas operativas o administrativas de la Secretaría de Movilidad, por lo que no cuenta con programas de interés público o trascendencia social. </t>
  </si>
  <si>
    <t>31/06/2018</t>
  </si>
  <si>
    <t>POA de la Subsecretaría de Desarrollo de Movilidad</t>
  </si>
  <si>
    <t>abril - junio</t>
  </si>
  <si>
    <t>no se generó</t>
  </si>
  <si>
    <t>Pograma Operativo Anual 2018. Segundo Trimestre.</t>
  </si>
  <si>
    <t>Porcentaje</t>
  </si>
  <si>
    <t>Eficacia para la creacion de empresas de transporte</t>
  </si>
  <si>
    <t xml:space="preserve">Eficacia para soluciones basadas en transporte concesionado </t>
  </si>
  <si>
    <t>Número de cursos de Capacitacion a operadoras y operadores del transporte publico individual.</t>
  </si>
  <si>
    <t>Número</t>
  </si>
  <si>
    <t>Número de solicitudes de apoyos para Taxi Hibrido</t>
  </si>
  <si>
    <t>Número de acciones de Educacion y Cultura Vial</t>
  </si>
  <si>
    <t>Porcentaje de acciones de Apoyo Vial a la poblacion de la CDMX</t>
  </si>
  <si>
    <t>Número de dictámenes favorables emitidos para el uso de espacios de estacionamientos en vía pública destinados a personas con discapacidad.</t>
  </si>
  <si>
    <t>Número dictámenes favorables emitidos para el uso de espacios de estacionamientos en vía pública destinados a personas con discapacidad.</t>
  </si>
  <si>
    <t>PORCENTAJE DE CALIDAD EN LA OPERACIÓN DE LA INFRAESTRUCTURA INFORMÁTICA PARA EL CONTROL VEHICULAR</t>
  </si>
  <si>
    <t>CALIDAD EN LA OPERACIÓN DE LA INFRAESTRUCTURA INFORMATICA</t>
  </si>
  <si>
    <t>PORCENTAJE</t>
  </si>
  <si>
    <t>Número de asesorias Juridica a la ciudadania en Materia de Transporte y Vialidad</t>
  </si>
  <si>
    <t>Número de cursos de capacitacion a operadoras y operadores del transporte publico individual.</t>
  </si>
  <si>
    <t>Porcentaje en la creacion de empresas de transporte</t>
  </si>
  <si>
    <t xml:space="preserve">Porcentaje para soluciones basadas en transporte concesionado </t>
  </si>
  <si>
    <t>Número de acciones por radar en la vía pública</t>
  </si>
  <si>
    <t>numero</t>
  </si>
  <si>
    <t>no se genera esta informacion</t>
  </si>
  <si>
    <t>Número de  acciones de Educacion y Cultura Vial</t>
  </si>
  <si>
    <t>POA 2018. TERCER TRIMESTRE</t>
  </si>
  <si>
    <t xml:space="preserve">Nùmero de Capacitaciones </t>
  </si>
  <si>
    <t>Programa Operativo Anual Tercer trimestre 2018 Calendario de Actividades Institucionales 2018</t>
  </si>
  <si>
    <t>Número de Vehiculos entregados</t>
  </si>
  <si>
    <t>2018</t>
  </si>
  <si>
    <t xml:space="preserve">Calidad </t>
  </si>
  <si>
    <t>6000</t>
  </si>
  <si>
    <t>6,000</t>
  </si>
  <si>
    <t/>
  </si>
  <si>
    <t>EFICACIA</t>
  </si>
  <si>
    <t>PORCENTAJE DE SUSTITUCIÒN DE MICROBUSES POR CORREDORES DE TRANSPORTE</t>
  </si>
  <si>
    <t>PORCENTAJE DE CORREDORES EXISTENTES Y CORREDORES A DESARROLLARSE</t>
  </si>
  <si>
    <t>MICROBUSES SUSTITUIDOS</t>
  </si>
  <si>
    <t>CORREDORES EXISTENTES Y POR DESARROLLARSE</t>
  </si>
  <si>
    <t>PORCENTAJE DE CORREDORES EXISTENTES/CORREDORES A DESARROLLARSE</t>
  </si>
  <si>
    <t>julio - septiembre</t>
  </si>
  <si>
    <t>Asesoria</t>
  </si>
  <si>
    <t>POA 2018. Cuarto Trimestre</t>
  </si>
  <si>
    <t xml:space="preserve">Porcentaje de trámites realizados de Licencias de Conducir Tipo "A" </t>
  </si>
  <si>
    <t xml:space="preserve">Este indicador muestra el porcentaje de Licencias de Conducir Tipo "A" </t>
  </si>
  <si>
    <t xml:space="preserve">La constante actualizacion del padron de Licencias de Conducir Tipo " A" </t>
  </si>
  <si>
    <t xml:space="preserve">Se realizan un promedio de dos mil docientos noventa y uno tramites diarios de Licencias de Conducir Tipo "A" </t>
  </si>
  <si>
    <t>Capacitación</t>
  </si>
  <si>
    <t>Programa Operativo Anual Cuarto trimestre 2018 Calendario de Actividades Institucionales 2018</t>
  </si>
  <si>
    <t>Vehiculos entregados</t>
  </si>
  <si>
    <t>Vehículo</t>
  </si>
  <si>
    <t>POA 2019</t>
  </si>
  <si>
    <t>Dirección General de Asuntos Jurídicos.</t>
  </si>
  <si>
    <t>Porcentaje de trámites eficientes realizados de control vehícular</t>
  </si>
  <si>
    <t>Trámite</t>
  </si>
  <si>
    <t xml:space="preserve">TRIMESTRAL </t>
  </si>
  <si>
    <t>Se realizan un promedio de tres mil cincuenta y cuatro tramites diarios de control vehícular</t>
  </si>
  <si>
    <t>POA-2019</t>
  </si>
  <si>
    <t xml:space="preserve">DIRECCIÓN DE CONTROL VEHICULAR, LICENCIAS Y PERMISOS DE PARTICULARES </t>
  </si>
  <si>
    <t xml:space="preserve">Porcentaje de trámites eficientes realizados de Licencias de Conducir Tipo "A" </t>
  </si>
  <si>
    <t xml:space="preserve">Se realizan un promedio de dos mil quinientos setenta y ocho tramites diarios de Licencias de Conducir Tipo "A" </t>
  </si>
  <si>
    <t>Recibir, Clasificar, Organizar  y custodiar Documentación  que integran los Expedientes del Padron Vehicular de la CDMX, asi como atención a solicitudes de informacion por particulares y dependencia Gubernamentales</t>
  </si>
  <si>
    <t>Custodia y Atencion de Información</t>
  </si>
  <si>
    <t>Vales/Expedientes</t>
  </si>
  <si>
    <t>Atención de soliictudes de información</t>
  </si>
  <si>
    <t>Vales atendidos , expedientes recibidos ( 100% de atención a solicitudes)</t>
  </si>
  <si>
    <t>Tramites</t>
  </si>
  <si>
    <t>1508 expedientes recibidos, 991 vales atendidos</t>
  </si>
  <si>
    <t>100% de Solicitudes Atendidas</t>
  </si>
  <si>
    <t>no se requieren ajustes en este periodo</t>
  </si>
  <si>
    <t>Subdirección de Archivo</t>
  </si>
  <si>
    <t>Direccion General de Registro Publico del Transporte/Subdirección de Archivo</t>
  </si>
  <si>
    <t>Supervisión de procesos administrativos de actualización</t>
  </si>
  <si>
    <t>Supervisar la aplicación  de metodos y procesos para la correcta inscripción  rectificación o cancelación  de los diferentes  actos juridicos y/o administrativos</t>
  </si>
  <si>
    <t>Solicitudes atendidas</t>
  </si>
  <si>
    <t>Solicitudes-Validaciones</t>
  </si>
  <si>
    <t>Corrección de datos Validaciones (100% de atención a solicitudes)</t>
  </si>
  <si>
    <t>3749 Correcciones de Datos</t>
  </si>
  <si>
    <t>100 %Validaciones atendidas</t>
  </si>
  <si>
    <t>Subdirección de Validación y Proceso Registral</t>
  </si>
  <si>
    <t>Direccion General de Registro Publico del Transporte/Subdirección de Validación y Proceso Registral</t>
  </si>
  <si>
    <t>aplicación de procesos administrativos de actualización</t>
  </si>
  <si>
    <t>21542 Validaciones</t>
  </si>
  <si>
    <t>100% de Corrección de Datos Atendidas</t>
  </si>
  <si>
    <t>Diseñar, implementar, gestionar y evaluar acciones de monitoreo y apoyo vial en la Ciudad de México;</t>
  </si>
  <si>
    <t>atenciones de Apoyo Vial Radar a la población de la CDMX</t>
  </si>
  <si>
    <t>este indicador muestra las atenciones de apoyo vial que se brindan a la población de la CDMX</t>
  </si>
  <si>
    <t>Atenciones impartidas sobre atenciones programadas por el cien porciento</t>
  </si>
  <si>
    <t>atención</t>
  </si>
  <si>
    <t>Programa Operativo Anual</t>
  </si>
  <si>
    <t>Comportamiento estable considerando la linea base del ejercicio anterior</t>
  </si>
  <si>
    <t>Las atenciones de Apoyo Vial Radar se realizan al cien porciento de los solicitantes</t>
  </si>
  <si>
    <t>cien porciento una programada y una realizada</t>
  </si>
  <si>
    <t>Registros internos de la Dirección General de Seguridad Vial y Sistemas de Movilidad Urbana Sustentable y Programa Operativo Anual</t>
  </si>
  <si>
    <t>Dirección de Seguridad Vial y Seguimiento a la Información</t>
  </si>
  <si>
    <t>El Objetivo Institucional se desprende del Reglamento Interior del Poder Ejecutivo y de la Administración Pública de la Ciudad de México, vigente. Artículo 196, fracción VII</t>
  </si>
  <si>
    <t>Diseñar, implementar, gestionar y evaluar planes y programas encaminados a mejorar las condiciones de seguridad vial en la Ciudad de México;</t>
  </si>
  <si>
    <t>campaña de Educación y Cultura Vial</t>
  </si>
  <si>
    <t>este indicador muestra la campaña de Educación y Cultura Vial</t>
  </si>
  <si>
    <t>Campaña impartida sobre campaña programada por el cien porciento</t>
  </si>
  <si>
    <t>campaña</t>
  </si>
  <si>
    <t>La campaña de Educación y Cultura Vial se realiza al cien porciento de los solicitantes</t>
  </si>
  <si>
    <t>El Objetivo Institucional se desprende del Reglamento Interior del Poder Ejecutivo y de la Administración Pública de la Ciudad de México, vigente. Artículo 196, fracción I</t>
  </si>
  <si>
    <t>servicios de Operación del Tránsito y Apoyo Vial</t>
  </si>
  <si>
    <t>este indicador muestra los servicios de apoyo vial que se brindan a la población de la CDMX</t>
  </si>
  <si>
    <t>Servicios brindados sobre servicios programados por el cien porciento</t>
  </si>
  <si>
    <t>servicio</t>
  </si>
  <si>
    <t>Los servicios de Operación del Tránsito y Apoyo Vial se realizan al cien porciento de los solicitantes</t>
  </si>
  <si>
    <t>cien porciento uno programado y uno realizado</t>
  </si>
  <si>
    <t>porcentaje de las atenciones de Apoyo Vial Radar a la población de la CDMX</t>
  </si>
  <si>
    <t>este indicador muestra el porcentaje de atenciones de apoyo vial que se brindan a la población de la CDMX</t>
  </si>
  <si>
    <t>porcentaje de la campaña de Educación y Cultura Vial</t>
  </si>
  <si>
    <t>este indicador muestra el porcentaje de la campaña de Educación y Cultura Vial</t>
  </si>
  <si>
    <t>porcentaje de los servicios de Operación del Tránsito y Apoyo Vial</t>
  </si>
  <si>
    <t>este indicador muestra el porcentaje de servicios de apoyo vial que se brindan a la población de la CDMX</t>
  </si>
  <si>
    <t>Dirección General de Asuntos Jurídicos</t>
  </si>
  <si>
    <t xml:space="preserve">Impulsar transformaciones a la infraestructura vial con el fin de facilitar el traslado de los peatones o de personas que empleen medios de transporte no motorizados.
</t>
  </si>
  <si>
    <t xml:space="preserve">Número dictámenes emitidos para el uso de espacios de estacionamientos en vía pública destinados a personas con discapacidad.
</t>
  </si>
  <si>
    <t xml:space="preserve">Número de dictámenes
</t>
  </si>
  <si>
    <t>Autorización de espacio para estacionamiento en vía pública para personas con discapacidad.</t>
  </si>
  <si>
    <t>Número de dictámenes emitidos para el uso de espacios de estacionamiento en vía pública destinados a personas con discapacidad al periodo.</t>
  </si>
  <si>
    <t>Número.</t>
  </si>
  <si>
    <t>400 (Ejercicio Anterior)</t>
  </si>
  <si>
    <t xml:space="preserve">Dirección de Regulación de Sistemas de Movilidad Urbana Sustentable </t>
  </si>
  <si>
    <t>2019</t>
  </si>
  <si>
    <t>Asegurar la actualización de los datos del Registro Público del Transporte de la Ciudad de México</t>
  </si>
  <si>
    <t>Actualización de los datos del Registro Público del Transporte de la Ciudad de México</t>
  </si>
  <si>
    <t>Atencion a solicitudes</t>
  </si>
  <si>
    <t>Recepcion de documentos/solicitudes atendidas</t>
  </si>
  <si>
    <t>Solicitudes ingresadas/Solicitudes contestadas</t>
  </si>
  <si>
    <t>Solicitudes</t>
  </si>
  <si>
    <t>286 solicitudes ingresadas / 100% contestadas</t>
  </si>
  <si>
    <t>Sin ajuste de metas en este periodo</t>
  </si>
  <si>
    <t>Registros electronicos,  Archivo fisico y digital</t>
  </si>
  <si>
    <t>Supervisar la recepcion de y custodia de expedientes que integran el Registro Publico del Transporte</t>
  </si>
  <si>
    <t>Recepcion de y custodia de expedientes que integran el Registro Publico del Transporte</t>
  </si>
  <si>
    <t>25 solicitudes ingresadas / 100% contestadas</t>
  </si>
  <si>
    <t>Dirección General de Registro Público del Transporte/Subdireccion de Archivo</t>
  </si>
  <si>
    <t>Coordinar la atención en tiempo y forma de las solicitudes de informacion realizadas por la Ciudadania U A de la Secretaria y Autoridades Competentes</t>
  </si>
  <si>
    <t>Coordinación de mecanismos necesarios para el intercambio de informacion  con diversas dependencias y solicitantes</t>
  </si>
  <si>
    <t>10,227 solicitudes ingresadas / 100% contestadas</t>
  </si>
  <si>
    <t>Dirección General de Registro Público del Transporte/Subdireccion de Proceso Registral</t>
  </si>
  <si>
    <t>Coordinar el mantenimiento preventivo  y correctivo de las bases de datos generadas, concordantes con los datos emitidos por los propietarios de unidades del transporte particular o publico</t>
  </si>
  <si>
    <t>Supervisar el mantenimiento preventivo y correctivo de las bases de datos concordantes con datos proporcionados por propietarios de transporte particular y publico</t>
  </si>
  <si>
    <t>50 solicitudes ingresadas / 100% contestadas</t>
  </si>
  <si>
    <t>Dirección General de Registro Público del Transporte/Subdireccion de Concentración y Vinculación de Bases de Datos del Registro Publico del Transporte</t>
  </si>
  <si>
    <t>Coordinacion, Implementación y Operación con entidades e instituciones que vigilan el cumplimiento en materia de control, transito, seguridad, imparticion de justicia</t>
  </si>
  <si>
    <t>Revisar y Actualizar procedimientos referente a inscripciones, repocisiones de vehiculos, constancias para validacion y resguardo de informacion de base de datos del REPUVE</t>
  </si>
  <si>
    <t>6 solicitudes ingresadas / 100% contestadas</t>
  </si>
  <si>
    <t>Dirección General de Registro Público del Transporte/Subdireccion de Enlace con REPUVE</t>
  </si>
  <si>
    <t>Supervisar y Coordinar la correcta inscripcion , rectificacion o cancelacion de los diferentes actos juridicos y/o administrativos respecto al transporte en sus distintas modalidades</t>
  </si>
  <si>
    <t xml:space="preserve">Aprobar y Aplicar la correcta inscripcion, actualizacion y correccion de datos en los sistemas de de informacion, a solicitud de diversas autoridades administrativas, jurisdiccionales y particulares </t>
  </si>
  <si>
    <t>907 solicitudes ingresadas / 100% contestadas</t>
  </si>
  <si>
    <t>Dirección General de Registro Público del Transporte/Subdireccion de Validacion y Proceso Registral</t>
  </si>
  <si>
    <t>Simplificar los procesos de atención ciudadana y lograr que tengan fundamentación jurídica-administrativa</t>
  </si>
  <si>
    <t>Mapeo de procesos</t>
  </si>
  <si>
    <t xml:space="preserve">número </t>
  </si>
  <si>
    <t>proceso</t>
  </si>
  <si>
    <t>conteo simple</t>
  </si>
  <si>
    <t>número</t>
  </si>
  <si>
    <t>Reglamento de la Ley Orgánica del Poder Ejecutivo de la Ciudad de México</t>
  </si>
  <si>
    <t>Dirección General de Seguimiento, Proyectos y Asuntos Estratégicos de Movilidad</t>
  </si>
  <si>
    <t>Apoyar a las áreas administrativas del sector movilidad en los procesos previos a la construcción, rehabilitación y adaptación de infraestructura en el transporte para personas con discapacidad</t>
  </si>
  <si>
    <t>Diagnósticos elaborados para intervenciones que mejoren la accesibilidad en el transporte público para personas con discapacidad</t>
  </si>
  <si>
    <t>documento</t>
  </si>
  <si>
    <t xml:space="preserve">Apoyar a las áreas administrativas del sector movilidad en la planeación de las estrategias de género </t>
  </si>
  <si>
    <t>Acciones en capacitación y sensibilización sobre género e igualdad sustantiva en unidades administrativas con 30% o menos mujeres</t>
  </si>
  <si>
    <t>acciones en capacitación y sensibilización</t>
  </si>
  <si>
    <t xml:space="preserve">Estrategia de género de la Secretaría de Movilidad </t>
  </si>
  <si>
    <t>Dar seguimiento a las actividades sustantivas de las diferentes unidades administrativas de la Secretaría, para consolidar información que sirva para la toma de decisiones y supervisión de avances</t>
  </si>
  <si>
    <t xml:space="preserve">Reporte actualizado semanlamente con avances de procesos sustantivos de las diferentes unidades administrativas de la Secretaría </t>
  </si>
  <si>
    <t>reporte</t>
  </si>
  <si>
    <t>semanal</t>
  </si>
  <si>
    <t>Transparentar los fondos y fideicomisos del sector movilidad</t>
  </si>
  <si>
    <t xml:space="preserve">Publicación de investigación sobre fondos y fideicomisos de la SEMOVI </t>
  </si>
  <si>
    <t>Plan estratégico de Movilidad 2019</t>
  </si>
  <si>
    <t>Desarrollar bases cognitivas, psicológicas, pedagógicas y conductuales que permitan a la SEMOVI comunicar efectivamente los mensajes relacionados con sus políticas públicas.</t>
  </si>
  <si>
    <t>Intervenciones sustantivas en las que se orientó una Política Pública de SEMOVI, con base en Ciencias del Comportamiento</t>
  </si>
  <si>
    <t>Número de intervenciones</t>
  </si>
  <si>
    <t>Utilizar el número total de intervenciones sustantivas</t>
  </si>
  <si>
    <t>Al trimestre</t>
  </si>
  <si>
    <t>Una intervención por mes (3 intervenciones al trimestre)</t>
  </si>
  <si>
    <t>4 intervenciones:
1. Se realizaron campañas utilizando bases de Ciencias del Comportamiento:Adiós Fotomultas, hola Fotocívicas, Integración del sistema de transporte de la ciudad, así como el mapa e imagen única
2. Ayuda en la señalética para ordenar flujos
3. Intervención en el procedimiento de la Revista de Taxi 2019
4. Difusión de los verificativos de seguridad en el transporte público</t>
  </si>
  <si>
    <t>Dirección Ejecutiva de Cultura de la Movilidad</t>
  </si>
  <si>
    <t>Fomentar un cambio conductual y de conciencia, sobre temas de movilidad y seguridad vial, en las personas a través de la aplicación de conocimiento teórico y empírico sobre ciencias del comportamiento.</t>
  </si>
  <si>
    <t>Incidentes de tránsito</t>
  </si>
  <si>
    <t>Número de incidentes de tránsito</t>
  </si>
  <si>
    <t>Utilizar el número total de incidentes de tránsito, proporcionado por SSC, AXA y PGJ</t>
  </si>
  <si>
    <t>Reducción del 1% anual</t>
  </si>
  <si>
    <t>Primer trimestre de 2019:
SSC: 2,408 (-22.47%)
C5: 17,949 (-2.35%)
AXA: 14,220 (-8.52%)
PGJ:2,389 (-4.59%)</t>
  </si>
  <si>
    <t>SSC, C5, AXA y PGJ</t>
  </si>
  <si>
    <t>Es el informe del primer trimestre</t>
  </si>
  <si>
    <t>Proporcionar las herramientas de software necesarias para la  realización  de  los  trámites  de  control  vehicular, licencias y demás sistemas que cubra las necesidades de la Secretaría;</t>
  </si>
  <si>
    <t>Mejora continua de los sistema de licencia</t>
  </si>
  <si>
    <t>Calidad</t>
  </si>
  <si>
    <t>Actualizaciones desplegadas</t>
  </si>
  <si>
    <t>Ninguna</t>
  </si>
  <si>
    <t>DIRECCIÓN EJECUTIVA DE TECNOLOGÍAS DE LA INFORMACIÓN Y COMUNICACIÓN</t>
  </si>
  <si>
    <t>Instalar directamente o por conducto de terceros, los equipos de tecnologías de la información y comunicación que se requieran en las áreas de la Secretaría, conformea los adelantos tecnológicos y en atención a las disponibilidades presupuestarias</t>
  </si>
  <si>
    <t xml:space="preserve">Evaluación de la seguridad en equipos informáticos de usuarios </t>
  </si>
  <si>
    <t>Equipos protegidos</t>
  </si>
  <si>
    <t>Gestión de equipos finales</t>
  </si>
  <si>
    <t>Equipos configurados</t>
  </si>
  <si>
    <t>Reparar y dar mantenimiento a las instalaciones de los equipos de tecnologías de la información y comunicación, de las áreas de la Secretaría, a fin de que cuenten con los elementos necesarios para atender las demandas de los usuarios de los trámites y servicios que ofrece la Secretaría</t>
  </si>
  <si>
    <t>Proyecto: reconfiguración de la red WIFI</t>
  </si>
  <si>
    <t>Proyecto: reconfiguración de la red Ethernet</t>
  </si>
  <si>
    <t>Preparar programas y proyectos de mantenimiento y actualización de los equipos detecnologías de la información y comunicación a fin de garantizar los servicios queprestan las diversas áreas de la Secretaría</t>
  </si>
  <si>
    <t>Evaluación de la seguridad en los servidores</t>
  </si>
  <si>
    <t>Numero de tickets atendidos</t>
  </si>
  <si>
    <t xml:space="preserve">Desarrollar y mantener un conjunto de prácticas mínimas a ejecutar para preservar la seguridad de la información. Identificar, evaluar y administrar los riesgos que afecten los recursos de las tecnologías de la información; Sustentar el proceso de planeación, implementación, evaluación y documentación de las acciones enfocadas a manejo, mejora y administración del tema de la seguridad d ela información. </t>
  </si>
  <si>
    <t>Confidencialidad</t>
  </si>
  <si>
    <t>Seguridad</t>
  </si>
  <si>
    <t>Cantidad de controles implementados</t>
  </si>
  <si>
    <t>Integridad</t>
  </si>
  <si>
    <t>Disponibilidad</t>
  </si>
  <si>
    <t>01/01/0219</t>
  </si>
  <si>
    <t>Primer trimestre de 2019:
SSC: 3,106
C5: 18,381
AXA:15,545
PGJ: 2,504</t>
  </si>
  <si>
    <t xml:space="preserve">Número de Capacitaciones </t>
  </si>
  <si>
    <t>Número de cursos de capacitación aplicados menos el total de cursos acreditados</t>
  </si>
  <si>
    <t>2do Informe referente al Avance Programático Presupuestal Trimestral enero-junio 2019</t>
  </si>
  <si>
    <t>Dirección Operativa del Transporte Público Individual</t>
  </si>
  <si>
    <t>Vehículos entregados</t>
  </si>
  <si>
    <t>Programa de renovación vehicular</t>
  </si>
  <si>
    <t>Número de Solicitudes de Renovación vehicular otorgadas menos el número de solicitudes de apoyo para renovación vehicular de taxis</t>
  </si>
  <si>
    <t>Apoyo</t>
  </si>
  <si>
    <t>Las acciones de renovación vehicular de taxis, se encuentran en etapa de análisis, revisión y aprobación por las autoridades competentes, por lo que aún no se emite aviso ni convocatoria alguna mediante la Gaceta Oficial de la CDMX</t>
  </si>
  <si>
    <t>atenciones de Apoyo VialRadar a la población de la CDMX</t>
  </si>
  <si>
    <t>Atenciones impartidas sobre atenciones programadaspor el cien porciento</t>
  </si>
  <si>
    <t>Las atenciones de ApoyoVial Radar se realizan al cien porciento de los solicitantes</t>
  </si>
  <si>
    <t>cien porcientouna programada y una realizada</t>
  </si>
  <si>
    <t>Campaña impartida sobre campaña programadapor el cien porciento</t>
  </si>
  <si>
    <t>La campaña de Educación y Cultura Vialse realiza al cien porciento de los solicitantes</t>
  </si>
  <si>
    <t>servicios de Operación del Tránsito yApoyo Vial</t>
  </si>
  <si>
    <t>Serviciosbrindados sobre servicios programadospor el cien porciento</t>
  </si>
  <si>
    <t>cien porcientouno programado y uno realizado</t>
  </si>
  <si>
    <t>porcentaje de las atenciones de Apoyo VialRadar a la población de la CDMX</t>
  </si>
  <si>
    <t>porcentaje de los servicios de Operación del Tránsito yApoyo Vial</t>
  </si>
  <si>
    <t>Se realizan un promedio de dos mil ciento ochenta, de trámites diarios de control vehícular</t>
  </si>
  <si>
    <t xml:space="preserve">Se realizan un promedio de dos mil ocenta y tres, de tramites diarios de Licencias de Conducir Tipo "A" </t>
  </si>
  <si>
    <t>Seis intervenciones:
1. Intervención de la información del proceso de revista de transporte de pasajeros para facilitar la comprehensión de los pasos
2. Difusión del cierre del Módulo de La Virgen, así como la difusión de diversas opciones donde se pueden realizar los trámites que pertenecían a ese Módulo
3. Carta dirigida a los taxistas de la ciudad, donde se explican los beneficios que pueden recibir con diversos programas, así como las obligaciones con las que tienen que cumplir.
4. Creación de página web exclusiva para taxis, donde es más fácil encontrar los trámites o beneficios dedicados a los taxistas
5. Focus Groups, en conjunto con la ADIP, para experiencia de usuarios de  la aplicación de MI Taxi
6. Participación en la realización de los videos tutoriales sobre cómo utilizar la aplicación de MI Taxi</t>
  </si>
  <si>
    <t>Segundo trimestre de 2018:
SSC: 3,055
C5: 18,944
AXA:16,180
PGJ: 2,636</t>
  </si>
  <si>
    <t>Proporcionar en tiempo de ejecución las consultas de las líneas de captura para poder brindar trámites de mayor calidad sin tiempo de espera para el ciudadano.</t>
  </si>
  <si>
    <t>Implementación de servicios de pago en SIEL</t>
  </si>
  <si>
    <t>Por actualización</t>
  </si>
  <si>
    <t>Implementación de servicios de pago en SITCU</t>
  </si>
  <si>
    <t>Análisis de desarrollo para nuevo sistema de control vehicular integrando todos los controles de las direcciones en un sólo sistema</t>
  </si>
  <si>
    <t>Análisis y Planeación del Control Vehicular Unificado</t>
  </si>
  <si>
    <t>Módulos vistos por sesión</t>
  </si>
  <si>
    <t>Reemplacamiento de las unidades de TAXI que circulan en la CDMX para tener un padrón actualizado y eficaz de las unidades</t>
  </si>
  <si>
    <t>Reemplacamiento 2019</t>
  </si>
  <si>
    <t>Desarrollo</t>
  </si>
  <si>
    <t>Desarrollo de Sistema</t>
  </si>
  <si>
    <t>Sustitución de las unidades de TAXI para la mejora física y chatarrización de los vehículos en mal estado.</t>
  </si>
  <si>
    <t>Sustitución TAXI 2019</t>
  </si>
  <si>
    <t>Desarrollo del Control Vehicular Unificado contemplando la planeación previamente descrita.</t>
  </si>
  <si>
    <t>Construcción del Control Vehicular Unificado</t>
  </si>
  <si>
    <t xml:space="preserve">Asegurar la actualización de los datos, Supervisar la recepcion de y custodia de expedientes, Coordinar la atención en tiempo y forma de las solicitudes de informacion realizadas por la Ciudadania U A de la Secretaria y Autoridades Competentes  del Registro Público del Transporte, </t>
  </si>
  <si>
    <t>Recepcion de Solicitudes/solicitudes atendidas</t>
  </si>
  <si>
    <t>100% DE SOLICITUDES ATENDIDAS</t>
  </si>
  <si>
    <t>SIN AJUSTES</t>
  </si>
  <si>
    <t>80% DE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</si>
  <si>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</si>
  <si>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3er Informe referente al Avance Programático Presupuestal Trimestral enero-junio 2019</t>
  </si>
  <si>
    <t>Las acciones de renovación vehicular de taxis, se encuentran en etapa de análisis, revisión y aprobación por las autoridades competentes, FUE EMITIDA LA Gaceta Oficial N° 157, se publico la Convocatoria para la Inscripción de los vehiculos modelo 2009 y anteriorescon los que se presta el serviciode transporte público individual "taxi", por vehículos híbridos o altamente eficientes.</t>
  </si>
  <si>
    <t>DIRECCIÓN DE OPERACIÓN Y LICENCIAS EN TRANSPORTE DE RUTA Y ESPECIALIZADO</t>
  </si>
  <si>
    <t xml:space="preserve">Jefatura de Unidad Departamental de Permisos, Concesiones y Revalidaciones al Transporte de Carga y Especializados: Módulo Popotla Realizar la administración del registro de las concesiones y permisos al transporte de carga, así como, los demás que sean necesarios a juicio de la Secretaría, en los plazos señalados por el marco jurídico aplicable, con el fin de lograr que estos vehículos transiten con apego a las normas establecidas. Jefatura de Unidad Departamental de Atención a Transporte Escolar, de Personal y Especializados: Módulo Vallejo Integrar la documentación y requisitos para solicitar nuevas concesiones y permisos a petición de los interesados de transporte escolar, de personal y especializado para garantizar que cumplan con los requisitos y se apeguen a los plazos que señala el marco reglamentario.
</t>
  </si>
  <si>
    <t>Modulo de Vallejo 53 % alcanzado y Modulo de Popotla 36% alcanzado</t>
  </si>
  <si>
    <t>La constante actualizacion del Padrón Vehicular.</t>
  </si>
  <si>
    <t>No se requiere ajuste.</t>
  </si>
  <si>
    <t>Se realizarón un promedio de tres mil novecientos setenta y siete (3,977) trámites en el cuarto trimestre de control vehícular.</t>
  </si>
  <si>
    <t>SUBDIRECCIÓN DE TRANSPORTE DE CARGA Y ESPECIALIZADO</t>
  </si>
  <si>
    <t xml:space="preserve"> atenciones de Apoyo Vial  Radar a la población de la CDMX</t>
  </si>
  <si>
    <t>Atenciones impartidas sobre atenciones programadas  por el cien porciento</t>
  </si>
  <si>
    <t>Las atenciones de Apoyo  Vial Radar se realizan al cien porciento de los solicitantes</t>
  </si>
  <si>
    <t>Campaña impartida sobre campaña programada  por el cien porciento</t>
  </si>
  <si>
    <t>La campaña de Educación y Cultura Vial  se realiza al cien porciento de los solicitantes</t>
  </si>
  <si>
    <t>servicios de Operación del Tránsito y  Apoyo Vial</t>
  </si>
  <si>
    <t>Servicios  brindados sobre servicios programados  por el cien porciento</t>
  </si>
  <si>
    <t>cien porciento  uno programado y uno realizado</t>
  </si>
  <si>
    <t xml:space="preserve"> porcentaje de las atenciones de Apoyo Vial  Radar a la población de la CDMX</t>
  </si>
  <si>
    <t>porcentaje de los servicios de Operación del Tránsito y  Apoyo Vial</t>
  </si>
  <si>
    <t>Programa anual de labores y Desarrollo.</t>
  </si>
  <si>
    <t>Dirección Ejecutiva de Tecnologías de la Información y Comunicación</t>
  </si>
  <si>
    <t>Solicitudes de servicios (Ticket´s) y Programa de mantenimiento anual.</t>
  </si>
  <si>
    <t xml:space="preserve">Solicitudes de conexión a la Red Inalámbrica Institucional (vía oficio) atendidas. Cambio de AP (Access Point) obsoletos, por equipos de tecnología de punta.
</t>
  </si>
  <si>
    <t xml:space="preserve">Solicitudes de conexión a la Red Alámbrica Institucional (vía oficio) atendidas. Conexión de equipos de cómputo y servidores adquiridos. Cambio de Conmutadores (Switch de acceso) obsoletos, por equipos de tecnología de punta.
</t>
  </si>
  <si>
    <t>Tickets atendidos</t>
  </si>
  <si>
    <t>Desarrollo de un SGSI</t>
  </si>
  <si>
    <t>Implementación de las buenas prácticas ene l manejo de información.</t>
  </si>
  <si>
    <t>Norma Internacional de Seguridad ISO 27001</t>
  </si>
  <si>
    <t>Reconfiguración de los dispositivos de comunicación en módulos móviles.</t>
  </si>
  <si>
    <t>Comfigurar los dispositivos de comunicación para mejora del servicio y la segurida de la red.</t>
  </si>
  <si>
    <t>Cantidad de módulos concluidos</t>
  </si>
  <si>
    <t xml:space="preserve">Número de equipos de cómputo e impresión en red. Tamaño del segmento de Red asignado a cada Módulo Móvil. Administración de los equipos de comunicaciones.
</t>
  </si>
  <si>
    <t>Mantenimiento preventivo en módulos móviles.</t>
  </si>
  <si>
    <t>Llevar a cabo la limpieza de equipos y revisión para asegurar su buen funcionamiento.</t>
  </si>
  <si>
    <t>Trámite realizado por los ciudadanos.</t>
  </si>
  <si>
    <t>Proceso de creación.</t>
  </si>
  <si>
    <t>1 equivale a *No se realizaban intervenciones basadas en Ciencias del Comportamiento en años anteriores *Una intervención por mes (3 intervenciones al trimestre)*Cuatro intervenciones:
1. Asesoría en el balizamiento de las estaciones del Metrobús, el cual consiste en ordenar flujos mediante flechas en el suelo que indican por dónde tienen que entrar y salir las personas
2. Intervención en la señalética de módulos y ventanilla única: Señalética clara y visible para usuarios 
3. Asesoría en la creación de lonas informativas para depósitos vehiculares para ayudar a que la información fuera simple y clara para los usuarios
4. Coolaboración en el diseño del directorio en Sistema Braile</t>
  </si>
  <si>
    <t>SSC, C5, AXA, PGJ y REPUBIKLA</t>
  </si>
  <si>
    <t>1 equivale a Tercer trimestre de 2018:
SSC: 5,354
C5: 18,681
AXA:15,703
PGJ: 
REPUBIKLA: 224 *Reducción del 1% anual *Tercer trimestre de 2019:
SSC: 4,440 (-17.07%)
C5: 19,345 (3.55%)
AXA: 14,575 (-7.18%)
PGJ:1,656
REPUBIKLA: 186 (-16.96%)</t>
  </si>
  <si>
    <t>Asesoría</t>
  </si>
  <si>
    <t>10/01/20220</t>
  </si>
  <si>
    <t>Trámites de Control vehicular de particulares concluidos</t>
  </si>
  <si>
    <t>Porcentaje de Trámites de Control Vehicular de particulares concluidos.</t>
  </si>
  <si>
    <t>Base cero</t>
  </si>
  <si>
    <t>La constante actualización del padrón vehicular</t>
  </si>
  <si>
    <t>La suma de enero, febrero y marzo son 203, 205 trámites  de Control Vehícular</t>
  </si>
  <si>
    <t>Programa Operativo Aanual para el ejercico fiscal 2020</t>
  </si>
  <si>
    <t>Direccion de Control Vehicular, Licencias y Permisos de Particulareas</t>
  </si>
  <si>
    <t>(Número total de trámites realizados/Numero total de trámites programados)*100</t>
  </si>
  <si>
    <t>Avance Programático Presupuestal 2020</t>
  </si>
  <si>
    <t>Dirección de Operación y Licencias de Transporte de Ruta y Especializado</t>
  </si>
  <si>
    <t>Porcentaje de trámites eficientes realizados de Licencias de Conducir Tipos "C", "D" y "E"</t>
  </si>
  <si>
    <t xml:space="preserve">La constante actualizacion del padron de Licencias de Conducir Tipo "C" </t>
  </si>
  <si>
    <t>Porcentaje de trámites eficientes realizados de control vehicular</t>
  </si>
  <si>
    <t>Mostrar el porcentaje de trámites de control vehicular</t>
  </si>
  <si>
    <t>Trámites realizados entre trámites programados por cien</t>
  </si>
  <si>
    <t>La constante actualización del padron vehicular</t>
  </si>
  <si>
    <t>Se realizan un promedio de veinte trámites diarios de control vehicular</t>
  </si>
  <si>
    <t>POA-2020</t>
  </si>
  <si>
    <t>Dirección de Transporte de Carga y Especializado</t>
  </si>
  <si>
    <t>Porcentaje de Trámites de Control Vehicular s concluidos.</t>
  </si>
  <si>
    <t>Mostrar el porcentaje de trámites de licnecias d conducir tipo C, D y E concluido</t>
  </si>
  <si>
    <t>Mostrar el porcentaje de trámites de Control Vehicular concluidos</t>
  </si>
  <si>
    <t>Dirección Operativa de Transporte Público Individual</t>
  </si>
  <si>
    <t>Porcentaje de trámites eficientes realizados de Licencias de Conducir Tipo B</t>
  </si>
  <si>
    <t>Mostrar el porcentaje de trámites de Licencias de conducir Tipo B concluidos</t>
  </si>
  <si>
    <t xml:space="preserve">La constante actualizacion del padron de Licencias de Conducir Tipo B </t>
  </si>
  <si>
    <t xml:space="preserve">Reporte actualizado semanalmente con avances de procesos sustantivos de las diferentes unidades administrativas de la Secretaría </t>
  </si>
  <si>
    <t>Reducción del 1% anual, al menos</t>
  </si>
  <si>
    <t>Mantener la seguridad de los equipos de cómputo, mediante la implementación de un sistema antivirus de punto final</t>
  </si>
  <si>
    <t>Evaluación de la seguridad en equipos de cómputo de usuario final interconectado a la red de datos institucional</t>
  </si>
  <si>
    <t>anual</t>
  </si>
  <si>
    <t>Consola de Administración del Sistema Antivirus Institucional</t>
  </si>
  <si>
    <t>Implementar mecanismos de control para el uso adecuado de los equipos de cómputo</t>
  </si>
  <si>
    <t>Gestión de equipos de cómputo asignados a usuario</t>
  </si>
  <si>
    <t>Reparar y dar mantenimiento a la infraestructura de comunicaciones utilizada en la red LAN de la SEMOVI, a fin de que contar con los elementos necesarios para atender las demandas de los usuarios y los servicios que ofrece la SEMOVI</t>
  </si>
  <si>
    <t>Servicios de conexión a la red de datos Institucional (Ethernet y WIFI)</t>
  </si>
  <si>
    <t>Solicitudes de conexión a la Red de Datos Institucional</t>
  </si>
  <si>
    <t xml:space="preserve">Monitoreo de la infraestructura informática </t>
  </si>
  <si>
    <t>Sistema de Monitoreo de Red</t>
  </si>
  <si>
    <t>Atender las solicitudes de servicios de los miembros de la comunidad institucional</t>
  </si>
  <si>
    <t>Desarrollar y mantener un conjunto de prácticas mínimas a ejecutar para preservar la seguridad de la información</t>
  </si>
  <si>
    <t>Implementación de las buenas prácticas en el manejo de información.</t>
  </si>
  <si>
    <t>Fortalecer las políticas de seguridad perimetral, aumentando la disponibilidad, integridad y confidencialidad de la información</t>
  </si>
  <si>
    <t>Fortalecimiento de las políticas de seguridad lógica perimetral</t>
  </si>
  <si>
    <t>Identificar, evaluar y administrar los riesgos que afecten los recursos de las tecnologías de información.</t>
  </si>
  <si>
    <t>Fortalecimiento y actualización de la infraestrcutura informática de la SEMOVI</t>
  </si>
  <si>
    <t>Llevar a cabo programas de mantenimiento y actualización de la infraestructura de comunicación de los módulos de atención ciudadana de la SEMOVI</t>
  </si>
  <si>
    <t>Reconfiguración de lo dispositivos de comunicación en Módulos de Atención Ciudadana (Fijos y Móviles)</t>
  </si>
  <si>
    <t>Configurar los dispositivos de comunicación para mejora del servicio y la segurida de la red.</t>
  </si>
  <si>
    <t>Creación del Sistema de Licencias A1 y D1</t>
  </si>
  <si>
    <t>Desarrollo Sistema</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</si>
  <si>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</si>
  <si>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</si>
  <si>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</si>
  <si>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</si>
  <si>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</si>
  <si>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</si>
  <si>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 xml:space="preserve">Atención y seguimiento a trámites ingresados al área. </t>
  </si>
  <si>
    <t>Número de Trámites</t>
  </si>
  <si>
    <t>Trámites</t>
  </si>
  <si>
    <t>Seguimiento y Control de los trámites solicitados.</t>
  </si>
  <si>
    <t>Trámites solicitados/Trámites atendidos</t>
  </si>
  <si>
    <t>100% DE TRÁMITES ATENDIDOS</t>
  </si>
  <si>
    <t>80% DE TRÁMITES ATENDIDOS</t>
  </si>
  <si>
    <t>Supervisar, Controlar, Recibir y Agrupar en expedientes la información entrante al área.</t>
  </si>
  <si>
    <t>Números de Oficios</t>
  </si>
  <si>
    <t>Documentos</t>
  </si>
  <si>
    <t>Respuesta y Seguimiento de solicitudes de información.</t>
  </si>
  <si>
    <t>Trámites de Control Vehicular de Particulares concluidos</t>
  </si>
  <si>
    <t>Porcentaje de Trámites de Control Vehicular de Particulares concluidos.</t>
  </si>
  <si>
    <t>23,196 trámites  de Control Vehícular Particular, al cierre del segundo trimestre de 2020.</t>
  </si>
  <si>
    <t>Trámites de Licencia de Conducir Tipo "A" y Permisos</t>
  </si>
  <si>
    <t>Porcentaje de Trámites de Licencias de Conducir Tipo  "A" y Permisos concluidos.</t>
  </si>
  <si>
    <t>La constante actualización del padrón de conductores</t>
  </si>
  <si>
    <t>31,378 trámites  de Licencias de Conducir Tipo "A" y Permisos, al cierre del segundo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</si>
  <si>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</si>
  <si>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https://data.consejeria.cdmx.gob.mx/portal_old/uploads/gacetas/182dba042c9d9530ccac4e8d99f81f73.pdf
•	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  https://data.consejeria.cdmx.gob.mx/portal_old/uploads/gacetas/3732ed66793fb4ad0fecb5efb7b30e7f.pdf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t>
  </si>
  <si>
    <t>Mostrar el porcentaje de trámites de Licencias de conducir Tipo C, D y E concluidos</t>
  </si>
  <si>
    <t>Diseñar, implementar, gestionar y evaluar planes y programas encaminados a mejorar las condiciones de seguridad vial en la Ciudad de México; Integrar el Sistema de Información y Seguimiento de Seguridad Vial;</t>
  </si>
  <si>
    <t>Capacitaciones impartidas para conductores de motocicleta</t>
  </si>
  <si>
    <t xml:space="preserve">Este indicador muestra el número de capacitaciones realizadas a conductores de motocicleta en la Motoescuela CDMX </t>
  </si>
  <si>
    <t>Capacitaciones impartidas sobre capacitaciones programadas  por el cien por ciento</t>
  </si>
  <si>
    <t>porcentaje</t>
  </si>
  <si>
    <t>semestral</t>
  </si>
  <si>
    <t>no aplica por ser de nueva creación</t>
  </si>
  <si>
    <t xml:space="preserve">Comportamiento estable </t>
  </si>
  <si>
    <t>Las capacitaciones impartidas a motociclistas se realizan al cien por ciento de los solicitantes</t>
  </si>
  <si>
    <t>cero por ciento  cero programada y cero realizada</t>
  </si>
  <si>
    <t>Registros administrativos internos de la Dirección General de Seguridad Vial y Sistemas de Movilidad Urbana Sustentable</t>
  </si>
  <si>
    <t>Jornadas de Seguridad Vial implementadas en espacios públicos</t>
  </si>
  <si>
    <t xml:space="preserve">este indicador muestra el número de Jornadas de Seguridad Vial llevadas a cabo en espacios públicos </t>
  </si>
  <si>
    <t>Jornada realizada sobre Jornada programada por el cien por ciento</t>
  </si>
  <si>
    <t>Las Jornadas de Seguridad Vial se realiza al cien por ciento de los espacios públicos programados</t>
  </si>
  <si>
    <t>Reportes de hechos de tránsito publicados</t>
  </si>
  <si>
    <t>este indicador muestra el cumplimiento en la publicación de los reportes de los hechos de transito que suceden en la CDMX</t>
  </si>
  <si>
    <t>reportes publicados sobre reportes comprometidos por el cien por ciento</t>
  </si>
  <si>
    <t>Los reportes publicados se realizan al cien por ciento de los reportes comprometidos</t>
  </si>
  <si>
    <t>cien por ciento  uno programado y uno realizado</t>
  </si>
  <si>
    <t>El Objetivo Institucional se desprende del Reglamento Interior del Poder Ejecutivo y de la Administración Pública de la Ciudad de México vigente. Artículo 196, fracciones I y XIII</t>
  </si>
  <si>
    <t>Talleres impartidos sobre seguridad vial</t>
  </si>
  <si>
    <t>este indicador muestra el porcentaje de talleres de seguridad vial que se brindan a la población de la CDMX</t>
  </si>
  <si>
    <t>talleres impartidos sobre talleres programados  por el cien por ciento</t>
  </si>
  <si>
    <t>Los talleres realizados  se realizan al cien por ciento de los talleres programados reportes comprometidos</t>
  </si>
  <si>
    <t>Apoyar a las áreas administrativas del sector movilidad en los procesos previos a la construcción, rehabilitación y adaptación de infraestructura en el transporte para personas con discapacidad, conforme al proyecto FOTRADIS 2020.</t>
  </si>
  <si>
    <t>Diagnósticos elaborados para intervenciones que mejoren la accesibilidad en el transporte público para personas con discapacidad conforme al proyecto FOTRADIS 2020</t>
  </si>
  <si>
    <t>1 equivale a= No se realizaban intervenciones basadas en Ciencias del Comportamiento en años anteriores, en el primer trimestre del 2018, se empezó a trabajar en estas intervenciones. 100 equivale a= Tres intervenciones:
1. Elaboración de cartas para invitar a personas concesionarias a completar sus trámites ante la SEMOVI
2. Guía Ciclista CDMX 2020 
3. Adaptación y difusión de campaña de respeto a ciclistas denominada Safe Cycling de  100Copies Bicycle Art, donada por el autor Thomas Yang</t>
  </si>
  <si>
    <t>Utilizar el número total de incidentes de tránsito, proporcionado por SSC, AXA y FGJ</t>
  </si>
  <si>
    <t>SSC, C5, AXA, FGJ</t>
  </si>
  <si>
    <r>
      <t>1 equivale a= Primer trimestre de 2019:</t>
    </r>
    <r>
      <rPr>
        <sz val="11"/>
        <color indexed="8"/>
        <rFont val="Calibri"/>
        <family val="2"/>
        <scheme val="minor"/>
      </rPr>
      <t xml:space="preserve">
SSC: 4,451
C5: 17,923
AXA:14,220
FGJ: 1,925 100 equivale a=Primer trimestre de 2020:
SSC: 4,269 (-4.1%)
C5: 18,362 (2.4%)
AXA: 11,779 (-17.2%)
FGJ:1,840 (-4.4%)
</t>
    </r>
  </si>
  <si>
    <t>Creación del Sistema  SICOVE</t>
  </si>
  <si>
    <t>Sistema de Citas Globales</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</si>
  <si>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</si>
  <si>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101,553 trámites  de Control Vehícular Particular realizados al cierre del tercer trimestre de 2020.</t>
  </si>
  <si>
    <t>Trámites de Licencia de Conducir Tipo "A" y Tarjeta de Circulación.</t>
  </si>
  <si>
    <t>Porcentaje de Trámites de Licencias de Conducir Tipo  "A" y Tarjetas de Circulación concluídos.</t>
  </si>
  <si>
    <t>104,959  trámites  de Licencias de Conducir Tipo "A" y Tarjetas de Circulación, al cierre del tercer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</si>
  <si>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t>
  </si>
  <si>
    <t>Plan Estratégico de Movilidad 2019</t>
  </si>
  <si>
    <t>1 equivale a = No se realizaban intervenciones basadas en Ciencias del Comportamiento en años anteriores, en el primer trimestre del 2018, se empezó a trabajar en estas intervenciones. 100 equivale a =Cuatro intervenciones:
1. Stickers uso de cubrebocas para usuarios TP de ruta
2. Stickers uso de cubrebocas para usuarios Taxi 
3. Volante, medidas de protección a la salud que se deben seguir en el transporte público individual en la Nueva Normalidad
4. Colaboración en el diseño del Programa de Profesionalización de Transporte Colectivo, en su acción social en conjunto con el IMSS, así coomo en la elaboración de materiales de difusión</t>
  </si>
  <si>
    <t>Utilizar el número total de incidentes de tránsito, proporcionado por SSC, C5, AXA y FGJ</t>
  </si>
  <si>
    <t>1 equivale a =Segundo trimestre de 2019:
SSC: 4,386
C5: 17,265
AXA: 13,562
FGJ: 1,809.    100 equivale a=Segundo trimestre de 2020:
SSC: 2,860 (-34.79%)
C5: 9,771 (-43.40%)
AXA: 4,865 (-64.12%)
FGJ: 992 (-45.16%)</t>
  </si>
  <si>
    <t>Solicitudes de servicios y Programa de mantenimiento anual.</t>
  </si>
  <si>
    <t>Sistema de Corrección de Registro Público.</t>
  </si>
  <si>
    <t>Sistema de Control y Dotación de Insumos.</t>
  </si>
  <si>
    <t>Sistema de regularización de ruta</t>
  </si>
  <si>
    <t>AJUSTADAS POR CONTINGENCIA</t>
  </si>
  <si>
    <t>0% DE TRÁMITES ATENDIDOS</t>
  </si>
  <si>
    <t>DEBIDO A LA CONTINGENCIA SE ENCUENTRAN CERRADO LOS TRAMITES AL PUBLICO</t>
  </si>
  <si>
    <t>Número de Oficios</t>
  </si>
  <si>
    <t>50% DE SOLICITUDES ATENDIDAS</t>
  </si>
  <si>
    <t>LAS RESPUESTAS FUERON MANDADAS POR CORREO</t>
  </si>
  <si>
    <t>76,097 trámites  de Control Vehícular Particular, al cierre del cuarto trimestre de 2020.</t>
  </si>
  <si>
    <t>134,112  trámites  de Licencias de Conducir Tipo "A" y Permisos, al cierre del cuarto trimestre de 2020.</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</si>
  <si>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</si>
  <si>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https://data.consejeria.cdmx.gob.mx/portal_old/uploads/gacetas/c063828edb8627649364290fb17dbc9b.pdf. Publicado en la Gaceta Oficial de la Ciudad de México No. 440 Bis; Órgano de Difusión del Gobierno de la Ciudad de México; VIGÉSIMA PRIMERA ÉPOCA; 29 DE SEPTIEMBREDE 2020; Páginas de la 16 a 19.”</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</si>
  <si>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DÉCIMO ACUERDO POR EL QUE SE PRORROGA LA SUSPENSIÓN DE LOS TÉRMINOS Y PLAZOS INHERENTES A LOS PROCEDIMIENTOS ADMINISTRATIVOS
https://data.consejeria.cdmx.gob.mx/portal_old/uploads/gacetas/c063828edb8627649364290fb17dbc9b.pd</t>
  </si>
  <si>
    <t xml:space="preserve">100% DE TRÁMITES </t>
  </si>
  <si>
    <t>Oficios</t>
  </si>
  <si>
    <t>100% DE SOLICITUDES</t>
  </si>
  <si>
    <t>93% DE SOLICITUDES ATENDIDAS</t>
  </si>
  <si>
    <t>LAS RESPUESTAS DE LAS SOLICITUDES FUERON ENVIADAS POR CORREO ELECTRÓNICO</t>
  </si>
  <si>
    <t xml:space="preserve">Número </t>
  </si>
  <si>
    <t>una</t>
  </si>
  <si>
    <r>
      <rPr>
        <b/>
        <sz val="11"/>
        <rFont val="Calibri"/>
        <family val="2"/>
      </rPr>
      <t>Cuatro intervensiones en el mismo trimestre del ejercicio fiscal anterior:</t>
    </r>
    <r>
      <rPr>
        <sz val="11"/>
        <color indexed="8"/>
        <rFont val="Calibri"/>
        <family val="2"/>
        <scheme val="minor"/>
      </rPr>
      <t xml:space="preserve"> 
1. Asesoría en el balizamiento de las estaciones del Metrobús, el cual consiste en ordenar flujos mediante flechas en el suelo que indican por dónde tienen que entrar y salir las personas
2. Intervención en la señalética de módulos y ventanilla única: Señalética clara y visible para usuarios 
3. Asesoría en la creación de lonas informativas para depósitos vehiculares para ayudar a que la información fuera simple y clara para los usuarios
4. Coolaboración en el diseño del directorio en Sistema Braile</t>
    </r>
  </si>
  <si>
    <t>Transparentar las cifras de hechos de tránsito de manera proactiva para formular y ajustar estrategias de seguridad vial con base en evidencia pública comparable para, así, reducir el número de hechos de tránsito</t>
  </si>
  <si>
    <r>
      <rPr>
        <b/>
        <sz val="11"/>
        <rFont val="Calibri"/>
        <family val="2"/>
      </rPr>
      <t xml:space="preserve">1 equivale a: Tercer trimestre de 2019:
</t>
    </r>
    <r>
      <rPr>
        <sz val="11"/>
        <color indexed="8"/>
        <rFont val="Calibri"/>
        <family val="2"/>
        <scheme val="minor"/>
      </rPr>
      <t>SSC: 4,441
C5: 19,299
AXA: 14,575
FGJ: 1,979. (Reducción del 1% anual, al menos)</t>
    </r>
  </si>
  <si>
    <t>La suma de enero, febrero y marzo son 204,608 trámites  de Control Vehícular Particular</t>
  </si>
  <si>
    <t>Programa Operativo Aanual para el ejercico fiscal 2021</t>
  </si>
  <si>
    <t xml:space="preserve">La suma de enero, febrero y marzo son 117,311  trámites  de Licencias de Conducir Tipo "A" y Permisos </t>
  </si>
  <si>
    <t>Porcentaje de Tramites realizado en el Registro Publico del Transporte</t>
  </si>
  <si>
    <t>Trámites realizados</t>
  </si>
  <si>
    <t xml:space="preserve">Seguimiento y Control de los trámites solicitados.
</t>
  </si>
  <si>
    <t>Número Total de Trámites Realizados/Número de Trámites Programados</t>
  </si>
  <si>
    <t>Sin ajustes</t>
  </si>
  <si>
    <t xml:space="preserve">Soporte Documental y Digital asi como los Registros de la DGRPT 
</t>
  </si>
  <si>
    <t>Implementación de acciones para el mejoramiento de la movilidad de las personas desde la perspectiva de género</t>
  </si>
  <si>
    <t>Servicios Atendidos</t>
  </si>
  <si>
    <t>Equipos configurados y Monitoreados</t>
  </si>
  <si>
    <t>Cantidad de Controles Implementados</t>
  </si>
  <si>
    <t>01/01/2021</t>
  </si>
  <si>
    <t>31/03/2021</t>
  </si>
  <si>
    <t>dos</t>
  </si>
  <si>
    <t xml:space="preserve"> -1% anual</t>
  </si>
  <si>
    <t>cero</t>
  </si>
  <si>
    <r>
      <rPr>
        <b/>
        <sz val="11"/>
        <rFont val="Calibri"/>
        <family val="2"/>
      </rPr>
      <t xml:space="preserve">
</t>
    </r>
    <r>
      <rPr>
        <sz val="11"/>
        <color indexed="8"/>
        <rFont val="Calibri"/>
        <family val="2"/>
        <scheme val="minor"/>
      </rPr>
      <t>4,284</t>
    </r>
  </si>
  <si>
    <t>SSC</t>
  </si>
  <si>
    <t>Cuarto trimestre de 2019:
SSC: 4,736</t>
  </si>
  <si>
    <t>C5</t>
  </si>
  <si>
    <t>AXA: 15,327</t>
  </si>
  <si>
    <t xml:space="preserve"> AXA</t>
  </si>
  <si>
    <t>FGJ: 1,973</t>
  </si>
  <si>
    <t>FGJ</t>
  </si>
  <si>
    <r>
      <rPr>
        <sz val="11"/>
        <rFont val="Calibri"/>
        <family val="2"/>
      </rPr>
      <t>Dos intervensiones en el mismo trimestre del ejercicio fiscal anterior:</t>
    </r>
    <r>
      <rPr>
        <sz val="11"/>
        <color indexed="8"/>
        <rFont val="Calibri"/>
        <family val="2"/>
        <scheme val="minor"/>
      </rPr>
      <t xml:space="preserve"> 
1. Elaboración de cartas para invitar a personas concesionarias a completar sus trámites ante la SEMOVI
2. Elaboración de folletos informativos para explicar a taxistas y operadores de ruta sobre las medidas sanitarias de prevención ante el COVID-19</t>
    </r>
  </si>
  <si>
    <r>
      <rPr>
        <sz val="11"/>
        <rFont val="Calibri"/>
        <family val="2"/>
      </rPr>
      <t xml:space="preserve">Cuarto trimestre de 2019:
</t>
    </r>
    <r>
      <rPr>
        <sz val="11"/>
        <color indexed="8"/>
        <rFont val="Calibri"/>
        <family val="2"/>
        <scheme val="minor"/>
      </rPr>
      <t xml:space="preserve">SSC: 4,736
</t>
    </r>
  </si>
  <si>
    <t>C5:   21,219</t>
  </si>
  <si>
    <t>2021</t>
  </si>
  <si>
    <t>168,215</t>
  </si>
  <si>
    <t>4828</t>
  </si>
  <si>
    <t>POA-2021</t>
  </si>
  <si>
    <t>34,994</t>
  </si>
  <si>
    <t>La constante actualizacion del padron de Licencias de Conducir Tipo B</t>
  </si>
  <si>
    <t>2851</t>
  </si>
  <si>
    <t>01/01/20121</t>
  </si>
  <si>
    <t xml:space="preserve">Lograr que los conductores circulen conforme a la normatividad administrativa y jurídica aplicable </t>
  </si>
  <si>
    <t>Mostrar el porcentaje de trámites de control vehicular concluidos</t>
  </si>
  <si>
    <t xml:space="preserve">(Mostrar el porcentaje de trámites realizados/número de trámites programados) *100  </t>
  </si>
  <si>
    <t xml:space="preserve">La constante actualización del padron vehicular </t>
  </si>
  <si>
    <t>Avance Programático Presupuestal 2021</t>
  </si>
  <si>
    <t xml:space="preserve">Cabe señalar que desde e incio de la propagación del nuevo tipo de virus COVID-19 el Gobiero de la Ciudad de Méxio ha implementado una serie de acciones dirigidas a controlar y combatir su existencia y transmisión, por lo que la atención presencial de los trámites y servicios se suspendió conforme al X Acuerdo por el que se Prorroga la suspensión de los térmios y plazos inherentes a los procedimientos administrativos </t>
  </si>
  <si>
    <t>Porcentaje de trámites eficientes realizados de licencias de conducir tipos C, D y E</t>
  </si>
  <si>
    <t>Mostrar el porcentaje de trámites de licencias tipo C, D y E</t>
  </si>
  <si>
    <t xml:space="preserve">La constante actualización del padron de licencias de conducir </t>
  </si>
  <si>
    <t xml:space="preserve">Cabe señalar que desde e incio de la propagación del nuevo tipo de virus COVID-19 EL Goiero de la Ciudad de Méxio ha implementado una serie de acciones dirigidas a controlar y combatir su existencia y transmisión, por lo que la atención presencial de los trámites y servicios se suspendió conforme al X Acuerdo por el que se Prorroga la suspensión de los térmios y plazos inherentes a los procedimientos administrativos </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</si>
  <si>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	ACUERDO POR EL QUE SE ADICIONA EL NUMERAL PRIMERO BIS AL QUINTO ACUERDO POR EL  LOS TÉRMINOS Y PLAZOS INHERENTES A LOS PROCEDIMIENTOS ADMINISTRATIVOS Y TRÁMITES Y SE OTORGAN FACILIDADES ADMINISTRATIVAS PARA EL CUMPLIMIENTO DE LAS OBLIGACIONES FISCALES, PARA PREVENIR LA PROPAGACIÓN DEL COVID–19 https://data.consejeria.cdmx.gob.mx/portal_old/uploads/gacetas/573a9786aef95e70173451fd752f12ea.pdf
•	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
https://data.consejeria.cdmx.gob.mx/portal_old/uploads/gacetas/550a95e09f40371cc74879e353db982f.pdf  </t>
  </si>
  <si>
    <t>Lograr que los concesionarios así como las unidades con las que se presta el servicio taxi cumplan con la normatividad administrativa y jurídica aplicable</t>
  </si>
  <si>
    <t>Porcentaje de tramites realizados en el Registro Público del Transporte</t>
  </si>
  <si>
    <t xml:space="preserve">Soporte Documental y Digital asi como los Registros de la DGRPT </t>
  </si>
  <si>
    <t>La constante actualizacion del padron de Licencias de Conducir Tipo "C", "D" Y "E"</t>
  </si>
  <si>
    <t>01/07/2021</t>
  </si>
  <si>
    <t>30/09/2021</t>
  </si>
  <si>
    <r>
      <rPr>
        <sz val="11"/>
        <rFont val="Calibri"/>
        <family val="2"/>
      </rPr>
      <t>Tres intervenciones en el mismo trimestre del ejercicio fiscal anterior:</t>
    </r>
    <r>
      <rPr>
        <sz val="11"/>
        <color indexed="8"/>
        <rFont val="Calibri"/>
        <family val="2"/>
        <scheme val="minor"/>
      </rPr>
      <t xml:space="preserve"> 
1. Elaboración de cartas para invitar a personas concesionarias a completar sus trámites ante la SEMOVI
2. Guía Ciclista CDMX 2021
3. Creación y difusión de campaña ciclista #ProtegeAlCiclista</t>
    </r>
  </si>
  <si>
    <t>Utilizar el número total de incidentes de tránsito, proporcionado por SSC, C5 y FGJ</t>
  </si>
  <si>
    <t>C5: 9,790 y FGJ: 1,073</t>
  </si>
  <si>
    <t>SSC, C5 y FGJ</t>
  </si>
  <si>
    <t>SSC: 3,449 (aumentó en +21% respecto al 2°trimestre de 2021)</t>
  </si>
  <si>
    <t xml:space="preserve">C5: 17,626 (pasó de 9,790 a 17,626 registros por incidentes con víctimas o sin víctimas) </t>
  </si>
  <si>
    <t>FGJ: 1,746  (aumentó +62.7% respecto al 2° trimestre de 2020)</t>
  </si>
  <si>
    <t>Fortalecimiento y actualización de la infraestructura informática de la SEMOVI</t>
  </si>
  <si>
    <t>SICOVE RUTA</t>
  </si>
  <si>
    <t xml:space="preserve">Sistema de Información y Seguimiento a la Seguridad Vial </t>
  </si>
  <si>
    <t xml:space="preserve">Reportes trimestrales de hechos de tránsito </t>
  </si>
  <si>
    <t>No se genero informacion</t>
  </si>
  <si>
    <t xml:space="preserve">Número de reportes trimestrales de hechos de tránsito </t>
  </si>
  <si>
    <t>((Total reportes realizados en el periodo t/ Total de reportes programados t-1) - 1) *100</t>
  </si>
  <si>
    <t xml:space="preserve">4 reportes al año </t>
  </si>
  <si>
    <t>https://www.semovi.cdmx.gob.mx/tramites-y-servicios/transparencia/reportes-e-informes/hechos-de-transito</t>
  </si>
  <si>
    <t>Direccion de Seguridad Vial y Seguimiento a la Informacion</t>
  </si>
  <si>
    <t xml:space="preserve">Múevete en Bici </t>
  </si>
  <si>
    <t>Eventos realizados del Programa Muévete en bici</t>
  </si>
  <si>
    <t>Número de eventos realizados del programa Muévete en Bici</t>
  </si>
  <si>
    <t>((Total eventos realizados en el periodo t/ Total de eventos programados t-1) - 1) *100</t>
  </si>
  <si>
    <t xml:space="preserve">paseo </t>
  </si>
  <si>
    <t xml:space="preserve">Mensual </t>
  </si>
  <si>
    <t xml:space="preserve">40 paseos al año </t>
  </si>
  <si>
    <t>https://docs.google.com/spreadsheets/d/1KL_2Jwc8lUpHZehjRhFaD1L7bX4BjJrUOcW8fEr7rwE/edit?usp=sharing</t>
  </si>
  <si>
    <t>Biciescuela CDMX</t>
  </si>
  <si>
    <t xml:space="preserve">Sedes biciescuela CDMX </t>
  </si>
  <si>
    <t>Número de talleres impartidos en la biciescuela</t>
  </si>
  <si>
    <t>((Total sedes habilitadas en el periodo t/ Total de sedes programadas t-1) - 1) *100</t>
  </si>
  <si>
    <t>talleres</t>
  </si>
  <si>
    <t>50 talleres</t>
  </si>
  <si>
    <t>https://docs.google.com/spreadsheets/d/1gprPU1W3OZKhViXMUd4C1wsg6j3QBQ2grN2mZqTXKFw/edit?usp=sharing</t>
  </si>
  <si>
    <t>Biciescuela operadores</t>
  </si>
  <si>
    <t xml:space="preserve">Talleres de sensibilización a operadores impartidos </t>
  </si>
  <si>
    <t xml:space="preserve">Número de talleres de sensibilización impartidos a operadores </t>
  </si>
  <si>
    <t>((Total talleres realizados en el periodo t/ Total talleres programados t-1) - 1) *100</t>
  </si>
  <si>
    <t xml:space="preserve">talleres </t>
  </si>
  <si>
    <t>26 talleres</t>
  </si>
  <si>
    <t xml:space="preserve">Biciescuela Fotocívicas </t>
  </si>
  <si>
    <t xml:space="preserve">Talleres de sensibilización impartidos a personas infractoras de Fotocívicas </t>
  </si>
  <si>
    <t>Número de talleres de sensibilización impartidos a personas infractoras</t>
  </si>
  <si>
    <t xml:space="preserve">289 talleres </t>
  </si>
  <si>
    <t xml:space="preserve">Apoyo vial radares </t>
  </si>
  <si>
    <t xml:space="preserve">Operativos efectuados en coordinacion con INVEA y de liberación de infraestructura ciclista </t>
  </si>
  <si>
    <t xml:space="preserve">Número de operativos efectuados de INVEA y de liberación de infraestructura ciclista </t>
  </si>
  <si>
    <t>((Total operativos realizados en el periodo t/ Total operativos programados t-1) - 1) *100</t>
  </si>
  <si>
    <t>operativos</t>
  </si>
  <si>
    <t xml:space="preserve">300 operativos al año </t>
  </si>
  <si>
    <t>https://docs.google.com/spreadsheets/d/1fzZOf7a94lWKLWK-T7vnp5TnmT1SoyHg60S5VrmmNj0/edit?usp=sharing</t>
  </si>
  <si>
    <t>Integracion del uso de la bicicleta al sistema de movilidad</t>
  </si>
  <si>
    <t>Usos en los biciestacionamientos Masivos y Semimasivos de la Ciudad de Mexico</t>
  </si>
  <si>
    <t xml:space="preserve">Total de usos realizados en los biciestacionamientos Masivos y Semimasivos de la Ciudad de Mexico durante el periodo que se reporta </t>
  </si>
  <si>
    <t xml:space="preserve">Sumatoria de usos diarios del periodo BEM 1 + Sumatoria de usos diarios del periodo BEM 2 + Sumatoria de usos diarios del periodo BEM 3+ (...) +Sumatoria de usos diarios del periodo BEM "N" </t>
  </si>
  <si>
    <t>Usos</t>
  </si>
  <si>
    <t xml:space="preserve">No se genero informacion </t>
  </si>
  <si>
    <t>Bases de datos del sistema de acceso de los Biciestacionamientos Masivos y Semimasivos de la Ciudad de Mexico</t>
  </si>
  <si>
    <t>Direccion Ejecutiva de Regulacion de Sistemas de Movilidad Urbana Sustentable</t>
  </si>
  <si>
    <t>La linea base son los usos mensuales que se realizaban hasta el 31 de diciembre de 2020, con 8 biciestacionamientos en operacion. El avance reportado es el indicador para el periodo enero a septiembre 2021</t>
  </si>
  <si>
    <t>Promedio de viajes diarios en ECOBICI</t>
  </si>
  <si>
    <t>Promedio de viajes diarios de lunes a viernes en el Sistema ECOBICI</t>
  </si>
  <si>
    <t>(Total de viajes de lunes a viernes realizados en ECOBICI en un año/250 días hábiles)</t>
  </si>
  <si>
    <t>Viajes</t>
  </si>
  <si>
    <t>Base de datos de viajes del Sistema ECOBICI</t>
  </si>
  <si>
    <t>La linea base es el promedio de viajes diarios en ECOBICI al cierre de 2020. Dado que el indicador se mide de forma anual, el avance presentado es el promedio de viajes de lunes a viernes en el periodo de enero a septiembre 2021. La meta programada es mantener e incrementar progresivamente el promedio de viajes diarios, si la emergencia sanitaria se mantiene</t>
  </si>
  <si>
    <t xml:space="preserve">Lograr que los conductors circulen conforme a la normatividad administrativa y jurídica aplicable. </t>
  </si>
  <si>
    <t>Porcentaje de trámites eficientes realizados en control vehicular</t>
  </si>
  <si>
    <t xml:space="preserve">Eficacia </t>
  </si>
  <si>
    <t xml:space="preserve">Mostrar el porcentaje de trámites de Control Vehicular concluidos </t>
  </si>
  <si>
    <t>(Número total de trámites realizados/Número total de trpamites programados)*100</t>
  </si>
  <si>
    <t xml:space="preserve">La constante actualización del padríon vehicular </t>
  </si>
  <si>
    <t xml:space="preserve">Dirección de operación y Licencias de Transporte de Ruta y Especializado </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</si>
  <si>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t>
  </si>
  <si>
    <t>Porcentaje de Trámites de Control Vehicular de Particulares concluidos al trimestre</t>
  </si>
  <si>
    <t>Trámites realizados entre Trámites programados al trimestre, por cien</t>
  </si>
  <si>
    <t>Trimestral.</t>
  </si>
  <si>
    <t>140,512 trámites  de Control Vehícular Particular</t>
  </si>
  <si>
    <t>Programa Operativo Anual para el ejercicio 2021</t>
  </si>
  <si>
    <t>145,505  trámites  de Licencias de Conducir Tipo "A", "A1", "A2" y Permisos</t>
  </si>
  <si>
    <t>01/04/2021</t>
  </si>
  <si>
    <t>30/06/2021</t>
  </si>
  <si>
    <t>137,040 trámites  de Control Vehícular Particular, realizados en el periodo comprendido entre abril-junio</t>
  </si>
  <si>
    <t>09/07/2021</t>
  </si>
  <si>
    <t>132,325  trámites  de Licencias de Conducir Tipo "A" y Permisos, realizados en el periodo comprendido entre abril-junio</t>
  </si>
  <si>
    <t>ENERO/AGOSTO/2021</t>
  </si>
  <si>
    <t>21,186</t>
  </si>
  <si>
    <t>0</t>
  </si>
  <si>
    <t xml:space="preserve">Lograr que los conductores circulen conforme a la normatividad administrativa y jurídica aplicable. </t>
  </si>
  <si>
    <t xml:space="preserve">Porcentaje de trámites eficientes realizados en control vehicular </t>
  </si>
  <si>
    <t>(Número total de trámites realizados/Número total de trámites programados)*100</t>
  </si>
  <si>
    <t>Avance Programatico Presupuestal 2021</t>
  </si>
  <si>
    <t xml:space="preserve">Dirección de Operación y Licecnias de Transporte de Ruta y Especializado </t>
  </si>
  <si>
    <t>Mostrar el porcentaje de trámites de Licencias concluidos</t>
  </si>
  <si>
    <t>01/10/2021</t>
  </si>
  <si>
    <t>SSC: 4,023</t>
  </si>
  <si>
    <t>C5: 13,586</t>
  </si>
  <si>
    <t xml:space="preserve">C5 </t>
  </si>
  <si>
    <t>C5: 17,987 (aumentó +32.4% pasando de 13,586 a 17,987 registros por incidentes con víctimas o sin víctimas)</t>
  </si>
  <si>
    <t>FGJ: 1,516</t>
  </si>
  <si>
    <t>FGJ: 1,657 (aumentó +9.3% respecto al 3° trimestre de 2020)</t>
  </si>
  <si>
    <t xml:space="preserve">La linea base son los usos mensuales que se realizaban hasta el 31 de diciembre de 2020, con 8 biciestacionamientos en operacion. </t>
  </si>
  <si>
    <t>La linea base es el promedio de viajes diarios en ECOBICI al cierre de 2020. La meta programada es mantener e incrementar progresivamente el promedio de viajes diarios, si la emergencia sanitaria se mantiene</t>
  </si>
  <si>
    <t xml:space="preserve">450 operativos al año </t>
  </si>
  <si>
    <r>
      <rPr>
        <sz val="11"/>
        <rFont val="Calibri"/>
        <family val="2"/>
        <scheme val="minor"/>
      </rPr>
      <t>Tres intervenciones en el mismo trimestre del ejercicio fiscal anterior:</t>
    </r>
    <r>
      <rPr>
        <sz val="11"/>
        <color indexed="8"/>
        <rFont val="Calibri"/>
        <family val="2"/>
        <scheme val="minor"/>
      </rPr>
      <t xml:space="preserve"> 
1. Elaboración de cartas para invitar a personas concesionarias a completar sus trámites ante la SEMOVI
2. Guía Ciclista CDMX 2021
3. Creación y difusión de campaña ciclista #ProtegeAlCiclista</t>
    </r>
  </si>
  <si>
    <r>
      <t xml:space="preserve">Tercer trimestre de 2021:
</t>
    </r>
    <r>
      <rPr>
        <sz val="11"/>
        <color indexed="8"/>
        <rFont val="Calibri"/>
        <family val="2"/>
        <scheme val="minor"/>
      </rPr>
      <t>SSC: 5,257 (aumentó en +30.7% respecto al 3°trimestre de 2020)</t>
    </r>
  </si>
  <si>
    <t>160,200 trámites  de Control Vehicular Particular</t>
  </si>
  <si>
    <t>Dirección de Control Vehicular, Licencias y Permisos de Particulares</t>
  </si>
  <si>
    <t xml:space="preserve">157,750  trámites  de Licencias de Conducir Tipo A, A1, A2  y Permisos </t>
  </si>
  <si>
    <t>Trámites de Control Vehicular Particular realizados</t>
  </si>
  <si>
    <t>Trámites realizados/Trámites programados al trimestre * 100</t>
  </si>
  <si>
    <t>No se realizó ajuste a las metas programadas.</t>
  </si>
  <si>
    <t>191,469 trámites de Control Vehícular Particular.</t>
  </si>
  <si>
    <t>Dirección de Control Vehicular, Licencias y Permisos de Particulares.</t>
  </si>
  <si>
    <t>Trámites de Licencia de Conducir Tipo "A" "A1", "A2" y Permisos realizados</t>
  </si>
  <si>
    <t>Porcentaje de Trámites de Licencias y Permisos concluidos al trimestre</t>
  </si>
  <si>
    <t>145,601 trámites de Licencias de Conducir Tipo "A", "A1, A2 y Permisos</t>
  </si>
  <si>
    <t>31/03/2022</t>
  </si>
  <si>
    <t xml:space="preserve"> 15,165
</t>
  </si>
  <si>
    <t>01/01/2022</t>
  </si>
  <si>
    <t>Un reporte al trimestre. Cuarto trimestre de 2020: C5: 15,165</t>
  </si>
  <si>
    <t>Cuarto trimestre de 2020: FGJ: 1,666</t>
  </si>
  <si>
    <t>Solicitudes de servicios y asignación de equipos de cómputo</t>
  </si>
  <si>
    <t>Servicios de red atendidos</t>
  </si>
  <si>
    <t>Equipos configurados y monitoreados</t>
  </si>
  <si>
    <t>Sistema de Monitoreo IT</t>
  </si>
  <si>
    <t>Actividades de fortalecimiento implementadas</t>
  </si>
  <si>
    <t>Creación del Sistema de Licencias A1 y A2</t>
  </si>
  <si>
    <t>Total de usos realizados en los biciestacionamientos Masivos y Semimasivos de la Ciudad de Mexico durante el periodo que se reporta</t>
  </si>
  <si>
    <t>Sumatoria de usos diarios del periodo BEM 1 + Sumatoria de usos diarios del periodo BEM 2 + Sumatoria de usos diarios del periodo BEM 3+ (...) +Sumatoria de usos diarios del periodo BEM "N"</t>
  </si>
  <si>
    <t>La linea base son los usos mensuales que se realizaban hasta el 31 de diciembre de 2021, con 10 biciestacionamientos en operacion.</t>
  </si>
  <si>
    <t>(Total de viajes de lunes a viernes realizados en ECOBICI en un año/250 días habiles)</t>
  </si>
  <si>
    <t>La linea base es el promedio de viajes diarios en ECOBICI al cierre de 2021. La meta programada es mantener e incrementar progresivamente el promedio de viajes diarios, si la emergencia sanitaria se mantiene</t>
  </si>
  <si>
    <t>Sistema de Información y Seguimiento a la Seguridad Vial</t>
  </si>
  <si>
    <t>Reportes trimestrales de hechos de tránsito</t>
  </si>
  <si>
    <t>Numero de reportes trimestrales de hechos de transito</t>
  </si>
  <si>
    <t>4 reportes al año</t>
  </si>
  <si>
    <t>1 reporte</t>
  </si>
  <si>
    <t xml:space="preserve">https://www.semovi.cdmx.gob.mx/tramites-y-servicios/transparencia/reportes-e-informes/hechos-de-transito </t>
  </si>
  <si>
    <t>Múevete en Bici</t>
  </si>
  <si>
    <t>Eventos realizados del Programa Muevete en Bici</t>
  </si>
  <si>
    <t>Numero de eventos realizados del programa Muevete en Bici</t>
  </si>
  <si>
    <t>paseo</t>
  </si>
  <si>
    <t>Mensual</t>
  </si>
  <si>
    <t>42 paseos al año</t>
  </si>
  <si>
    <t>11 Paseos</t>
  </si>
  <si>
    <t>https://drive.google.com/file/d/1tJZr0yPc17dcgam8SrDVuFmjc905cp41/view?usp=sharing</t>
  </si>
  <si>
    <t>Talleres impartidos en la Biciescuela</t>
  </si>
  <si>
    <t>Numero de talleres impartidos en la Biciescuela</t>
  </si>
  <si>
    <t>3,000 talleres al año</t>
  </si>
  <si>
    <t>1161 Talleres</t>
  </si>
  <si>
    <t>https://drive.google.com/file/d/17IO8Uakl9l-WygwZWvaxn34Um1RpiiZJ/view?usp=sharing</t>
  </si>
  <si>
    <t>Biciescuela Operadores</t>
  </si>
  <si>
    <t>Talleres de sensibilizacion impartidos a operadores</t>
  </si>
  <si>
    <t>Numero de talleres de sensibilización impartidos a operadores</t>
  </si>
  <si>
    <t>90 talleres al año</t>
  </si>
  <si>
    <t>19 Talleres</t>
  </si>
  <si>
    <t>Biciescuela Fotocívicas</t>
  </si>
  <si>
    <t>Talleres de sensibilizacion impartidos a personas infractoras de Fotocivicas</t>
  </si>
  <si>
    <t>Numero de talleres de sensibilización impartidos a personas infractoras</t>
  </si>
  <si>
    <t>325 talleres al año</t>
  </si>
  <si>
    <t>43 Talleres</t>
  </si>
  <si>
    <t>Apoyo vial radares</t>
  </si>
  <si>
    <t>Operativos efectuados en coordinacion con INVEA, liberacion de infraestructura ciclista y operativos radar para el control de velocidad</t>
  </si>
  <si>
    <t>Numero de operativos efectuados de INVEA, liberacion de infraestructura ciclista y operativos radar para el control de velocidad</t>
  </si>
  <si>
    <t>3000 operativos al año</t>
  </si>
  <si>
    <t>1,207 Operativos</t>
  </si>
  <si>
    <t>https://drive.google.com/file/d/1dqGAbKY31Xep3VYos-ahYos89eJveskZ/view?usp=sharing</t>
  </si>
  <si>
    <t>POA-2022</t>
  </si>
  <si>
    <t>Programa Operativo Anual para el ejercicio fiscal 2022.</t>
  </si>
  <si>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t>
  </si>
  <si>
    <t>Lograr que los conductores círculen conforme a la normatividad administrativa y jurídica alicable.</t>
  </si>
  <si>
    <t>porcentaje de trámites eficientes realizados en control vehicular.</t>
  </si>
  <si>
    <t>Mostrar el porcentaje de trámites de Control Vehicular concluídos.</t>
  </si>
  <si>
    <t>Avance Programatico presupuestal 2022</t>
  </si>
  <si>
    <t>Mostrar el porcentaje de Licencias concluídas</t>
  </si>
  <si>
    <t>Dirección de Operación y Licencias en Transporte de Ruta y Especializado</t>
  </si>
  <si>
    <t>Control, ordenamiento y sistematización del transporte</t>
  </si>
  <si>
    <t>Cotejo y Emision de Copias simples y certificadas al respecto de la información contenida en los expedientes y sistemas, resguardada por la Dirección General de Registro Público del Transporte</t>
  </si>
  <si>
    <t>documentos</t>
  </si>
  <si>
    <t>Medir el avance de los trámites realizados contra los programados.</t>
  </si>
  <si>
    <t>Soporte Documental Y Registro Electrónico En Resguardo De La Dirección General De Registro Público Del Transporte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</si>
  <si>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</si>
  <si>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solicitudes</t>
  </si>
  <si>
    <t xml:space="preserve">Lograr que los conductores círculen conforme a la normatividad administrativa y jurídica alicable. </t>
  </si>
  <si>
    <t>Dirección de Operación y Licecnias en Transporte de Ruta y Especializado</t>
  </si>
  <si>
    <t>Utilizar el número total de incidentes de tránsito, proporcionado por SSC</t>
  </si>
  <si>
    <t>Utilizar el número total de incidentes de tránsito, proporcionado por C5</t>
  </si>
  <si>
    <t>Utilizar el número total de incidentes de tránsito, proporcionado por FGJ</t>
  </si>
  <si>
    <t>Revista Carga 2022</t>
  </si>
  <si>
    <t>Sustitución Taxi 2022</t>
  </si>
  <si>
    <t>Reemplacamiento Taxi 2022</t>
  </si>
  <si>
    <t>Bonos combustible 2022</t>
  </si>
  <si>
    <t>En el trimestre que se reporta no se genero informacion</t>
  </si>
  <si>
    <t>10 Paseos</t>
  </si>
  <si>
    <t>https://drive.google.com/file/d/1QZLahifgfgDJvUgStqqNo7_ztFqYV0RU/view?usp=sharing</t>
  </si>
  <si>
    <t>1,688 Talleres</t>
  </si>
  <si>
    <t>https://drive.google.com/file/d/18FM-C0KDGOGgAi6GRCqRt2SO1GZho3Qo/view?usp=sharing</t>
  </si>
  <si>
    <t>22 Talleres</t>
  </si>
  <si>
    <t>63 Talleres</t>
  </si>
  <si>
    <t>1,467 Operativos</t>
  </si>
  <si>
    <t>https://drive.google.com/file/d/1O5e4xJiOLCGOa-zeeGFZFplYmu6KAA45/view?usp=sharing</t>
  </si>
  <si>
    <t>https://drive.google.com/file/d/1aBPezp2CKlrAoY9ffzMQ7xu8rctah4_J/view?usp=sharing</t>
  </si>
  <si>
    <t>2,184 Talleres</t>
  </si>
  <si>
    <t>https://drive.google.com/file/d/1icjNHYy5_35-4gWyxu4f4AS9-fWG6hZV/view?usp=sharing</t>
  </si>
  <si>
    <t>23 Talleres</t>
  </si>
  <si>
    <t>201 Talleres</t>
  </si>
  <si>
    <t>1,156 Operativos</t>
  </si>
  <si>
    <t>https://drive.google.com/file/d/1MMJ5GahUBeWOLQSNjQVMoaFOgpkE38VC/view?usp=sharing</t>
  </si>
  <si>
    <t>Reporte actualizado semanalmente con avances de procesos sustantivos de las diferentes unidades administrativas de la Secretaría</t>
  </si>
  <si>
    <t>Publicación de investigación sobre fondos y fideicomisos de la SEMOVI</t>
  </si>
  <si>
    <t>El avance es solo sobre los equipos de cómputo que estuvieron en funcionamiento en el presente Trimestre</t>
  </si>
  <si>
    <t>Monitoreo de la infraestructura informática</t>
  </si>
  <si>
    <t>Finalizado</t>
  </si>
  <si>
    <t>Vocho taxi</t>
  </si>
  <si>
    <t>Visualizacion de expedientes</t>
  </si>
  <si>
    <t>https://drive.google.com/file/d/1PQvkliiXYGSg_gkF5AZzNYlcEo4UlYtY/view?usp=share_link</t>
  </si>
  <si>
    <t>1,938 Talleres</t>
  </si>
  <si>
    <t>https://drive.google.com/file/d/1fsPmefKNdCzn9AswbeXrvygowTMPaMnq/view?usp=share_link</t>
  </si>
  <si>
    <t>124 Talleres</t>
  </si>
  <si>
    <t>https://drive.google.com/file/d/1fsPmefKNdCzn9AswbeXrvygowTMPaMnq/view?usp=share_linkk</t>
  </si>
  <si>
    <t>305 Talleres</t>
  </si>
  <si>
    <t>Operativos efectuados en coordinacion con INVEA, apercibimientos, liberacion de infraestructura ciclista, jornadas de Seguridad Vial y alcoholímetro.</t>
  </si>
  <si>
    <t>1,550 Operativos</t>
  </si>
  <si>
    <t>https://drive.google.com/file/d/1T6Y8NFourw5HrIQLxlfsWFIGu1_T3ijX/view?usp=share_link</t>
  </si>
  <si>
    <t>Desarrollar bases cognitivas, psicológicas, pedagógicas y conductuales que permitan a la SEMOVI comunicar efectivamente los mensajes relacionados con sus políticas públicas. Cierre Línea 1</t>
  </si>
  <si>
    <t xml:space="preserve">Desarrollar bases cognitivas, psicológicas, pedagógicas y conductuales que permitan a la SEMOVI comunicar efectivamente los mensajes relacionados con sus políticas públicas. Puntos de Recarga Externa MI </t>
  </si>
  <si>
    <t xml:space="preserve">Desarrollar bases cognitivas, psicológicas, pedagógicas y conductuales que permitan a la SEMOVI comunicar efectivamente los mensajes relacionados con sus políticas públicas. Conduce sin alcohol </t>
  </si>
  <si>
    <t>Transparentar las cifras de hechos de tránsito de manera proactiva para formular y ajustar estrategias de seguridad víal con base en evidencia pública comparable para, así, reducir el número de hechos de tránsito</t>
  </si>
  <si>
    <t>Utilizar el número total de incidentes de tránsito</t>
  </si>
  <si>
    <t>Tercer trimestre de 2021: SSC: 6,258 C5: 18,067 FGJ: 138</t>
  </si>
  <si>
    <t>SSC, C5 Y FGJ</t>
  </si>
  <si>
    <t>Tercer trimestre de 2022: 
SSC: 9,042 C5: 22, 387 FGJ: 165Un reporte al trimestre</t>
  </si>
  <si>
    <t>Se ajusto la meta a alcanzar un avance del 70 %</t>
  </si>
  <si>
    <t>Atención a las diversas solicitudes por oficio.</t>
  </si>
  <si>
    <t>Número de oficios Resuletos</t>
  </si>
  <si>
    <t>Oficios atendidos</t>
  </si>
  <si>
    <t>Atender tickets de servicio en Sistema SICOVE</t>
  </si>
  <si>
    <t>Número de tickets Resuletos</t>
  </si>
  <si>
    <t>Mantenimiento Preventivo de Base de Datos.</t>
  </si>
  <si>
    <t>Programa anual de Mantenimiento</t>
  </si>
  <si>
    <t>Actividad de fortalecimiento</t>
  </si>
  <si>
    <t>Validación vehicular 2022</t>
  </si>
  <si>
    <t>Vocho taxi 2022</t>
  </si>
  <si>
    <t>Revista ruta 2022</t>
  </si>
  <si>
    <t>Revista TAXI</t>
  </si>
  <si>
    <t>Sistema para generar Lineas de Captura de bomberos y ambulancias con condonación</t>
  </si>
  <si>
    <t>Trámites de Control Vehicular de Particulares realizados</t>
  </si>
  <si>
    <t>Porcentaje de Trámites de Control Vehicular de Particulares realizados al trimestre</t>
  </si>
  <si>
    <t>Dirección de Transporte Particular</t>
  </si>
  <si>
    <t>Trámites de Licencias de Conducir Tipo A, A1, A2 y Permisos realizados</t>
  </si>
  <si>
    <t>Porcentaje de Trámites de Licencias de Conducir Tipo  A, A1, A2 y Permisos realizados al teimestre.</t>
  </si>
  <si>
    <t xml:space="preserve">La linea base son los usos anuales que se realizaron hasta el 31 de diciembre de 2022, con 9 biciestacionamientos en operacion. </t>
  </si>
  <si>
    <t>La linea base es el promedio de viajes diarios en ECOBICI al cierre de 2022. La meta programada es mantener e incrementar progresivamente el promedio de viajes diarios.</t>
  </si>
  <si>
    <t>https://drive.google.com/file/d/1yNIJG0u5ccbQt3Ql33Eug2SyM2k-8LTS/view?usp=share_link</t>
  </si>
  <si>
    <t>2,223 Talleres</t>
  </si>
  <si>
    <t>https://drive.google.com/file/d/1bELBDo00gSQUEneDFqaFTtsA-H1y-1qQ/view?usp=share_link</t>
  </si>
  <si>
    <t>60 Talleres</t>
  </si>
  <si>
    <t>171 Talleres</t>
  </si>
  <si>
    <t>1, 056 Operativos</t>
  </si>
  <si>
    <t>https://drive.google.com/file/d/1jnQKLSztXfhS5yLJohEZYYZcJ938A1Ep/view?usp=share_link</t>
  </si>
  <si>
    <t>https://drive.google.com/file/d/1bELBDo00gSQUEneDFqaFTtsA-H1y-1qQ/view?usp=share_linkk</t>
  </si>
  <si>
    <t>01/01/2023</t>
  </si>
  <si>
    <t>Reporte se  actualiza conforme a necesidades del area.</t>
  </si>
  <si>
    <t>Publicación de investigación sobre fondos y fideicomisos de la SEMOVI,  conforme a necesidades del area.</t>
  </si>
  <si>
    <t>Tres intervenciones en el mismo trimestre del ejercicio fiscal anterior: 
1. Puntos de recarga externa MI
2. App CDMX módulo Mi Taxi
3. Conducción segura en motocilista</t>
  </si>
  <si>
    <t>Cuarto trimestre de 2021:
SSC: 8,416                 C5: 21,668                     FGJ: 182</t>
  </si>
  <si>
    <t>Cuarto trimestre de 2022:                                                     SSC: 9,265                                                                             C5: 23,811                                                                                FGJ: 189</t>
  </si>
  <si>
    <t>Un reporte al trimestre</t>
  </si>
  <si>
    <t>Mantener la seguridad de los equipos de cómputo, mediante la implementación de un sistema de protección antimalware informático de punto final</t>
  </si>
  <si>
    <t>Evaluación de la seguridad en equipos de cómputo de usuario final interconectados a la red de datos institucional</t>
  </si>
  <si>
    <t>Implementar mecanismos de control para el uso adecuado de los bienes informáticos propiedad de la SEMOVI</t>
  </si>
  <si>
    <t>Gestión de bienes informáticos asignados a usuarios</t>
  </si>
  <si>
    <t>Administrar la infraestructura de comunicaciones de la SEMOVI, a fin de que contar con los elementos necesarios para atender las demandas de los usuarios y los servicios que ofrecen</t>
  </si>
  <si>
    <t>Monitoreo de la infraestructura informática y de comunicaciones</t>
  </si>
  <si>
    <t>Supervisión del estado de los servicios, sistemas, aplicatvos y bases de datos, asi como, de los equipos de comunicaciones</t>
  </si>
  <si>
    <t>Atender los reportes y tickets de servicios de los miembros de la comunidad institucional</t>
  </si>
  <si>
    <t>Llevar a cabo programas de mantenimiento de la infraestructura de informática en los módulos de atención ciudadana de la SEMOVI</t>
  </si>
  <si>
    <t>Reconfiguración de los dispositivos de comunicación en Módulos de Atención Ciudadana (Fijos y Móviles)</t>
  </si>
  <si>
    <t>Cantidad de oficos atendidos</t>
  </si>
  <si>
    <t>Solicitudes recibidas y atendidas</t>
  </si>
  <si>
    <t>Cantidad de Tickets atendidos</t>
  </si>
  <si>
    <t>Tickets recibidos y atendidos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</si>
  <si>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</si>
  <si>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</si>
  <si>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</si>
  <si>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</si>
  <si>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</si>
  <si>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</si>
  <si>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</si>
  <si>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</si>
  <si>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</si>
  <si>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POA 2023 (página 26 de 110) https://servidoresx3.finanzas.cdmx.gob.mx/egresos/poa_2023/documentos/2023/01_POA_GLOBAL_2023.pdf</t>
  </si>
  <si>
    <t>Dirección Operativa de transporte Público Individual</t>
  </si>
  <si>
    <t>POA-2023</t>
  </si>
  <si>
    <t>Eficiencia en la operación de los distintos sistemas de transporte público y particular de la Ciudad de México</t>
  </si>
  <si>
    <t>Trámites de Control Vehicular particular realizados</t>
  </si>
  <si>
    <t>No se realizó ajuste</t>
  </si>
  <si>
    <t>213,303 trámites  de Control Vehícular Particular realizados durante el primer trimestre</t>
  </si>
  <si>
    <t>Programa Operativo Anual para el ejercicio Fiscal 2023</t>
  </si>
  <si>
    <t>Trámites de Licencia de Conducir Tipo A, A1, A2 y Permisos realizados</t>
  </si>
  <si>
    <t>Porcentaje de Trámites de Licencias de Conducir Tipo  A, A1, A2 y Permisos concluidos.</t>
  </si>
  <si>
    <t>152,143  trámites  de Licencias de Conducir Tipo A, A1, A2 y Permisos realizados durante el primer trimestre</t>
  </si>
  <si>
    <t>Programa Operativo Anual para el ejercicio Fiscal 20236</t>
  </si>
  <si>
    <t>Objetivo institucional (Redactados con perspectiva de género)</t>
  </si>
  <si>
    <t>La linea base son los usos anuales que se realizaron hasta el 31 de diciembre de 2022, con 9 biciestacionamientos en operacion.</t>
  </si>
  <si>
    <t>https://drive.google.com/file/d/1uMZbKsv6qivoy_0hImjCYQihNwnvLi4F/view?usp=drive_link</t>
  </si>
  <si>
    <t>2,503 Talleres</t>
  </si>
  <si>
    <t>https://drive.google.com/file/d/1Uw7PdUduNnTGki_ARhmHy469FM2rpXku/view?usp=drive_link</t>
  </si>
  <si>
    <t>94 Talleres</t>
  </si>
  <si>
    <t>191 Talleres</t>
  </si>
  <si>
    <t>2023 - Reporte mensual Biciescuela - Hojas de cálculo de Google.pdf</t>
  </si>
  <si>
    <t>908 Operativos</t>
  </si>
  <si>
    <t>https://drive.google.com/file/d/1X-dnqiXcATGOYIrLjMUwiYPmQ2M0Kdzo/view?usp=drive_link</t>
  </si>
  <si>
    <t>Brindar servicios de control vehicular y actualización de los registros vehiculares</t>
  </si>
  <si>
    <t>141,573 trámites  de Control Vehícular Particular</t>
  </si>
  <si>
    <t>Programa Operativo Anual para el ejercico fiscal 2023</t>
  </si>
  <si>
    <t>17/04/20203</t>
  </si>
  <si>
    <t>Trámites de Licencia de Conducir Tipo A, A1, A2 y Permisos</t>
  </si>
  <si>
    <t xml:space="preserve">117,532  trámites  de Licencias de Conducir Tipo A, A1, A2 y Permisos </t>
  </si>
  <si>
    <t>01/04/2023</t>
  </si>
  <si>
    <t xml:space="preserve"> 
Puntos de recarga externa MI
</t>
  </si>
  <si>
    <t xml:space="preserve">
App CDMX módulo Mi Taxi
</t>
  </si>
  <si>
    <t xml:space="preserve">
Conducción segura en motocilista</t>
  </si>
  <si>
    <t>SSC: 109</t>
  </si>
  <si>
    <t>C5: 19,900</t>
  </si>
  <si>
    <t>C5: 21,209</t>
  </si>
  <si>
    <t>FGJ:159</t>
  </si>
  <si>
    <t>FGJ: 133</t>
  </si>
  <si>
    <t>Se presenta de manera ciclica</t>
  </si>
  <si>
    <t>Sistema de Citas SEMOVI</t>
  </si>
  <si>
    <t>Revista RUTA 2023</t>
  </si>
  <si>
    <t>Sistema de Control Vehicular
Ciclo taxi</t>
  </si>
  <si>
    <t>Correcciones Automáticas</t>
  </si>
  <si>
    <t>Primer trimestre 2023:
SSC: 91</t>
  </si>
  <si>
    <t>https://drive.google.com/file/d/15AsGaO8S_HKQMZhyZj6u5REGPELddJwh/view?usp=drive_link</t>
  </si>
  <si>
    <t>2,514 Talleres</t>
  </si>
  <si>
    <t>https://drive.google.com/file/d/1rKwSHjx2D-D6Pai4O-wLz64wOAO6kxbT/view?usp=drive_link</t>
  </si>
  <si>
    <t>117 Talleres</t>
  </si>
  <si>
    <t>1142 Operativos</t>
  </si>
  <si>
    <t>https://drive.google.com/file/d/136DygQcIfV3BXcvENI5QorBCXXf8FUri/view?usp=drive_link</t>
  </si>
  <si>
    <t>01/07/2023</t>
  </si>
  <si>
    <t>Tres intervenciones en el mismo trimestre del ejercicio fiscal anterior: 
1. Licencia A1 y A2
2. App CDMX módulo Mi Taxi
3. Conducción segura en motocilista</t>
  </si>
  <si>
    <t>Segundo trimestre 2022: SSC: 115 C5: 22,353 FGJ: 138</t>
  </si>
  <si>
    <t>-1% anual</t>
  </si>
  <si>
    <t>Segundo trimestre 2023: SSC: 107 C5: 20,073 FGJ: 151</t>
  </si>
  <si>
    <t>Sistema de Control Vehicular
 Ciclo taxi</t>
  </si>
  <si>
    <t xml:space="preserve">Cotejo y Emision de Copias simples y certificadas </t>
  </si>
  <si>
    <t xml:space="preserve">Soporte documental y registro electrónico en resguardo de la Dirección General de Registro Público del Transporte, Ubicada En Goethe 15, Colonia Nueva Anzures, Alcaldía Miguel Hidalgo, C.P. 11500, Ciudad de México </t>
  </si>
  <si>
    <t>Atención a solicitudes para corrección de datos</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</si>
  <si>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</si>
  <si>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 xml:space="preserve">TRAMITES </t>
  </si>
  <si>
    <t xml:space="preserve">RESULTADO TRIMESTRAL DEL EJERCICIO ANTERIOR </t>
  </si>
  <si>
    <t xml:space="preserve">Autorización de modificación, incorporación o retiro de infraestructura, servicios y demás elementos incorporados a la vía realizados </t>
  </si>
  <si>
    <t xml:space="preserve">SE TUBO UN AUMENTO DEL 73% DE TRÁMITES, RESPECTO AL TRIMESTRE DEL AÑO ANTERIOR  </t>
  </si>
  <si>
    <t>LA INFORMACIÓN SE OBTIENE MEDIANTE EL CONTEO DE TRÁMITES INGRESADOS, EL CUAL SE VA ACTUALIZANDO TRIMESTRALMENTE, Y SE OBTIENE DE  LA FRECUENCIA FINAL DE SUAC.</t>
  </si>
  <si>
    <t xml:space="preserve">DIRECCIÓN GENERAL DE PLANEACIÓN Y POLÍTICAS </t>
  </si>
  <si>
    <t>Eficiencia en la operación de los distintos sistemas de transporte particular de la Ciudad de México</t>
  </si>
  <si>
    <t>157,592 trámites  de Control Vehícular Particular, realizados</t>
  </si>
  <si>
    <t>146,782  trámites  de Licencias de Conducir Tipo A, A1, A2 y Permisos realizados</t>
  </si>
  <si>
    <t>13 Paseos</t>
  </si>
  <si>
    <t>https://drive.google.com/file/d/1ZbFVX9A822FSJOKPY7svyYyNkJve_P4G/view?usp=drive_link</t>
  </si>
  <si>
    <t>2,458 Talleres</t>
  </si>
  <si>
    <t>https://drive.google.com/file/d/1SQ89LpgxpPjnIlqje_-l-TnV5xdfyu5W/view?usp=drive_link</t>
  </si>
  <si>
    <t>78 Talleres</t>
  </si>
  <si>
    <t>217 Talleres</t>
  </si>
  <si>
    <t>733 Operativos</t>
  </si>
  <si>
    <t>https://drive.google.com/file/d/15uryWj-HIqYgJeCduSIqv94jNRuPfrXv/view?usp=drive_link</t>
  </si>
  <si>
    <t>usos</t>
  </si>
  <si>
    <t>viajes</t>
  </si>
  <si>
    <t>01/10/2023</t>
  </si>
  <si>
    <t>Tres intervenciones en el mismo trimestre del ejercicio fiscal anterior: 
1. Licencia A1 y A2
2. Conduce sin alcohol 
3. Conducción segura en motocilista</t>
  </si>
  <si>
    <t>Segundo trimestre 2022:                           SSC: 115                 C5: 22,353           FGJ: 138</t>
  </si>
  <si>
    <t>Segundo trimestre 2023:                        SSC: 107                 C5: 20,073             FGJ: 151</t>
  </si>
  <si>
    <t>Control vehicular de Carga</t>
  </si>
  <si>
    <t>CAMOVI</t>
  </si>
  <si>
    <t>350 OPINIONES TECNICAS COMO META PROGRAMADA</t>
  </si>
  <si>
    <t>157 OPINIONES TECNICAS</t>
  </si>
  <si>
    <t xml:space="preserve">SE TUBO UN AUMENTO DEL 139% DE TRÁMITES, RESPECTO AL TRIMESTRE DEL AÑO ANTERIOR  </t>
  </si>
  <si>
    <t>Promover  el sistema de transporte público de la Ciudad, así como formas de movilidad no motorizada.</t>
  </si>
  <si>
    <t>Mejorar y ampliar las alternativas de movilidad eficiente, con la finalidad de incrementar el orden y la seguridad vial, priorizar el traslado de personas mediante el uso de modos más eficientes de transporte.</t>
  </si>
  <si>
    <t>Porcentaje de trámites vehiculares realizados por concesionarios</t>
  </si>
  <si>
    <t>Porcentaje de trámites de control vehicular</t>
  </si>
  <si>
    <t xml:space="preserve">La constante actualización </t>
  </si>
  <si>
    <t>Porcentaje de trámites realizados de licencia de conducir tipo B</t>
  </si>
  <si>
    <t>Porcentaje de trámites de de licencia de conducir tipo B</t>
  </si>
  <si>
    <t>Trimetral</t>
  </si>
  <si>
    <t>Constante actualización</t>
  </si>
  <si>
    <t>Estadísticas de Recaudación de ingresos Trimestrales 2023</t>
  </si>
  <si>
    <t>POA 2024</t>
  </si>
  <si>
    <t>Trámites de Control Vehicular de vehículos Particulares concluidos</t>
  </si>
  <si>
    <t>Trámites realizados/Trámites programados * 100</t>
  </si>
  <si>
    <t>Trámite/expediente</t>
  </si>
  <si>
    <t>No se requiere ajuste a las metas programadas</t>
  </si>
  <si>
    <t>Programa Operativo Anual para el ejercico fiscal 2024</t>
  </si>
  <si>
    <t>Trámites de Licencia de Conducir Tipo A, A1, A2 y Permisos concluidos</t>
  </si>
  <si>
    <t>500 OPINIONES TECNICAS COMO META PROGRAMADA</t>
  </si>
  <si>
    <t>442 OPINIONES TECNICAS</t>
  </si>
  <si>
    <t xml:space="preserve">SE TUBO UN AUMENTO DEL 247% DE TRÁMITES, RESPECTO AL TRIMESTRE DEL AÑO ANTERIOR  </t>
  </si>
  <si>
    <t>Más y mejor movilidad</t>
  </si>
  <si>
    <t>Actividades de apoyo administrativo</t>
  </si>
  <si>
    <t>Medir avance de las acciones programadas</t>
  </si>
  <si>
    <t>Procentaje</t>
  </si>
  <si>
    <t>Soporte documental y registros electrónicos</t>
  </si>
  <si>
    <t>01/01/2024</t>
  </si>
  <si>
    <t>Semanal</t>
  </si>
  <si>
    <t>Tres intervenciones en el mismo trimestre del ejercicio fiscal anterior: 
1. Entrega de Kits Entrega de cascos #ParaSalvarVidas
3. Conducción segura en motocilista</t>
  </si>
  <si>
    <t>Cuarto trimestre 2023:
SSC: 152                                                             C5: 22,171                                                            FGJ: 210</t>
  </si>
  <si>
    <t>Cuarto trimestre 2023:
SSC: 152                                      C5: 22,171                               FGJ: 210</t>
  </si>
  <si>
    <t>Atender tickets de servicio en Mesa de Ayuda</t>
  </si>
  <si>
    <t>Control Vehicular para el Transporte de Carga y Especiales</t>
  </si>
  <si>
    <t>Completado</t>
  </si>
  <si>
    <t>Revista Ruta 2024</t>
  </si>
  <si>
    <t>Revista Taxi 2024</t>
  </si>
  <si>
    <t>Revista Carga 2024</t>
  </si>
  <si>
    <t>Validación vehicular 2024</t>
  </si>
  <si>
    <t>12 Paseos</t>
  </si>
  <si>
    <t>https://drive.google.com/file/d/1QH_mO_mngfSrbUIFlRUFm4PvpsYwNLHz/view?usp=sharing</t>
  </si>
  <si>
    <t>2,228 Talleres de Biciescuela</t>
  </si>
  <si>
    <t>https://drive.google.com/file/d/15ctVc1R7SxoZG6L5qbq0b5A-Mh0tAeqx/view?usp=sharing</t>
  </si>
  <si>
    <t>22 Talleres de Sensibilizacion</t>
  </si>
  <si>
    <t>47 Talleres para Infractores</t>
  </si>
  <si>
    <t>09/04/2024</t>
  </si>
  <si>
    <t>694 Operativos</t>
  </si>
  <si>
    <t>https://drive.google.com/file/d/1d48eS-8PqRsKy_6m0HkiMIW791Nd90Dd/view?usp=sharing</t>
  </si>
  <si>
    <t>Integracion de la bicicleta al sistema de movilidad</t>
  </si>
  <si>
    <t>Usos en los biciestacionamientos masivos de la Ciudad de Mexico</t>
  </si>
  <si>
    <t xml:space="preserve">Total de usos realizados en los Biciestacionamientos Masivos de la Ciudad de Mexico durante el periodo que se reporta </t>
  </si>
  <si>
    <t xml:space="preserve">Sumatoria de usos diarios del periodo del BEM 1 + Sumatoria de usos diarios del periodo del BEM 2 + Sumatoria de usos diarios del periodo del BEM 3+ (...) + Sumatoria de usos diarios del periodo del BEM "N" </t>
  </si>
  <si>
    <t>En el trimestre que se reporta no se genero infomacion</t>
  </si>
  <si>
    <t>Base de datos del sistema de acceso de los Biciestacionamientos Masivos de la Ciudad de Mexico</t>
  </si>
  <si>
    <t>La linea base son los usos anuales que se realizaron hasta el 31 de diciembre de 2023, con 9 biciestacionamientos en operacion. La meta progrmada es un incrementar un 10 por ciento los usos de 2023</t>
  </si>
  <si>
    <t>(Total de viajes de lunes a viernes realizados en ECOBICI en un año/250 dias habiles)</t>
  </si>
  <si>
    <t>La linea base es el promedio de viajes diarios en ECOBICI al cierre de 2023. La meta programada es incrementar el 32 por ciento del promedio de viajes diarios del ultimo trimestre de 2023.</t>
  </si>
  <si>
    <t>No fue necesario</t>
  </si>
  <si>
    <t>01/04/2024</t>
  </si>
  <si>
    <t>Tres intervenciones en el mismo trimestre del ejercicio fiscal anterior: 
1. Trolebús elevado
2. Respeto al Reglamento de Tránsito
3. Conducción segura en motocicleta</t>
  </si>
  <si>
    <t xml:space="preserve">Transparentar las cifras de hechos de tránsito de manera proactiva para formular y ajustar estrategias de seguridad vial con base en evidencia pública comparable para, así, reducir el número de hechos de tránsito
</t>
  </si>
  <si>
    <t xml:space="preserve">Incidentes de tránsito
</t>
  </si>
  <si>
    <t xml:space="preserve">Número de incidentes de tránsito
</t>
  </si>
  <si>
    <t xml:space="preserve">Utilizar el número total de incidentes de tránsito, proporcionado por SSC, C5 y FGJ
</t>
  </si>
  <si>
    <t xml:space="preserve">Al trimestre
</t>
  </si>
  <si>
    <t>Cuarto trimestre 2022:
SSC: 152                                                         C5: 23,888                                                               FGJ: 193</t>
  </si>
  <si>
    <t xml:space="preserve"> -1% anual
</t>
  </si>
  <si>
    <t>Cuarto trimestre 2023:
SSC: 152                                                                                   C5: 22,171                                                                                        FGJ: 210</t>
  </si>
  <si>
    <t xml:space="preserve">SSC, C5 y FGJ
</t>
  </si>
  <si>
    <t xml:space="preserve">Dirección Ejecutiva de Cultura de la Movilidad
</t>
  </si>
  <si>
    <t xml:space="preserve">Un reporte al trimestre
</t>
  </si>
  <si>
    <t>Control Vehicular Particular</t>
  </si>
  <si>
    <t>Licencias C online</t>
  </si>
  <si>
    <t>Sitios y Bases</t>
  </si>
  <si>
    <t xml:space="preserve">SE TUBO UN AUMENTO DEL 8% DE TRÁMITES, RESPECTO AL TRIMESTRE DEL AÑO ANTERIOR  </t>
  </si>
  <si>
    <t>Programa Operativo Anual para el ejercicio fiscal 2024</t>
  </si>
  <si>
    <t>Programa Operativo Anual para el ejercicio fiscal 2025</t>
  </si>
  <si>
    <t>https://drive.google.com/file/d/1UjRIng7eLRI3iPlazgVYaeVpVsV0uUQk/view?usp=sharing</t>
  </si>
  <si>
    <t>2,426 Talleres de Biciescuela</t>
  </si>
  <si>
    <t>https://drive.google.com/file/d/1bm_Slv5oTzl0SK0J67g-nbh9F7sAR0PA/view?usp=sharing</t>
  </si>
  <si>
    <t>30 Talleres de Sensibilizacion</t>
  </si>
  <si>
    <t>113 Talleres para Infractores</t>
  </si>
  <si>
    <t>https://drive.google.com/file/d/13eDGzgQ0siQAUhVvbrHiXxuK-rHbBEgp/view?usp=sharing</t>
  </si>
  <si>
    <t>Total de usos realizados en los Biciestacionamientos Masivos de la Ciudad de Mexico durante el periodo que se reporta</t>
  </si>
  <si>
    <t>Sumatoria de usos diarios del periodo del BEM 1 + Sumatoria de usos diarios del periodo del BEM 2 + Sumatoria de usos diarios del periodo del BEM 3+ (...) + Sumatoria de usos diarios del periodo del BEM "N"</t>
  </si>
  <si>
    <t>10 Paseos Dominicales</t>
  </si>
  <si>
    <t>https://drive.google.com/file/d/1ga6F5bjfOw4IzFpqXPX1PpFUhXXRhHxi/view?usp=drive_link</t>
  </si>
  <si>
    <t>2,606  Talleres de Biciescuela</t>
  </si>
  <si>
    <t>https://drive.google.com/file/d/1IKEF5z0CoGF2A7y2MHsJJXJP2ZJWv_CQ/view?usp=drive_link</t>
  </si>
  <si>
    <t>51 Talleres de Sensibilización</t>
  </si>
  <si>
    <t>483 Talleres para infractores</t>
  </si>
  <si>
    <t>669 Operativos</t>
  </si>
  <si>
    <t>https://drive.google.com/file/d/19qqowG4y83hjWCKUeoVGV_3GWTVoFN2U/view?usp=drive_link</t>
  </si>
  <si>
    <t>01/07/2024</t>
  </si>
  <si>
    <t>Desarrollar bases cognitivas, psicológicas, pedagógicas y conductuales que permitan a la SEMOVI comunicar efectivamente los mensajes relacionados con sus políticas públicas</t>
  </si>
  <si>
    <t>Tres intervenciones en el mismo trimestre del ejercicio fiscal anterior: 
1. Conteo ciclista
2. Conducción segura en motocicleta</t>
  </si>
  <si>
    <t xml:space="preserve">Incidentes de tránsito
</t>
  </si>
  <si>
    <t xml:space="preserve">Número de incidentes de tránsito
</t>
  </si>
  <si>
    <t xml:space="preserve">Utilizar el número total de incidentes de tránsito, proporcionado por SSC, C5 y FGJ
</t>
  </si>
  <si>
    <t>Segundo trimestre 2023:
SSC: 107
C5: 20,162
FGJ: 154</t>
  </si>
  <si>
    <t xml:space="preserve"> -1% anual
</t>
  </si>
  <si>
    <t>Segundo trimestre 2024:
SSC: 148
C5: 20,431
FGJ: 192</t>
  </si>
  <si>
    <t>Alta Ciclotaxi</t>
  </si>
  <si>
    <t xml:space="preserve">SE TUBO UNA DISMINUCIÓN DEL 28% DE TRÁMITES, RESPECTO AL TRIMESTRE DEL AÑO ANTERIOR  </t>
  </si>
  <si>
    <t>12 Paseos Dominicales</t>
  </si>
  <si>
    <t>https://drive.google.com/file/d/1New8n_mFZXfN3zChnJw8wXsd4-Rbmi5W/view?usp=drive_link</t>
  </si>
  <si>
    <t>1,931  Talleres de Biciescuela</t>
  </si>
  <si>
    <t>https://drive.google.com/file/d/1uXnGi8PsL9McoJ1iHVxw6fCvS2lBjrKk/view?usp=drive_link</t>
  </si>
  <si>
    <t>29 Talleres de Sensibilización</t>
  </si>
  <si>
    <t>667 Talleres para infractores</t>
  </si>
  <si>
    <t>826 Operativos</t>
  </si>
  <si>
    <t>https://drive.google.com/file/d/1F7QCktmgdo7Pdx2WetEbi2oiX1dCPp6Y/view?usp=drive_link</t>
  </si>
  <si>
    <t>01/10/2024</t>
  </si>
  <si>
    <t xml:space="preserve">Al trimestre
</t>
  </si>
  <si>
    <t>Segundo trimestre 2023:
SSC: 107
C5: 20,162
FGJ: 154</t>
  </si>
  <si>
    <t>Segundo trimestre 2024:
SSC: 148
C5: 20,431
FGJ: 192</t>
  </si>
  <si>
    <t xml:space="preserve">SSC, C5 y FGJ
</t>
  </si>
  <si>
    <t xml:space="preserve">Un reporte al trimestre
</t>
  </si>
  <si>
    <t>Sistema Integral de Emisión de Licencias (Permanente Tipo A)</t>
  </si>
  <si>
    <t>11/%</t>
  </si>
  <si>
    <t xml:space="preserve">SE TUBO UNA DISMINUCIÓN DEL  11%DE TRÁMITES, RESPECTO AL TRIMESTRE DEL AÑO ANTERIOR  </t>
  </si>
  <si>
    <t>Lograr que los conductores circulen conforme a la normatividad administrativa y jurídica aplicable.</t>
  </si>
  <si>
    <t>Porcentaje de trámites eficientes realizados en control vehicular.</t>
  </si>
  <si>
    <t>Informe de Avance Presupuestal y de Indicadores</t>
  </si>
  <si>
    <t xml:space="preserve">https://drive.google.com/file/d/10kRHuhP_kCBeWoticffgEYQjU_7Bq3-b/view?usp=sharing </t>
  </si>
  <si>
    <t>632 Talleres de Biciescuela</t>
  </si>
  <si>
    <t>https://drive.google.com/file/d/1web0Sjh9OTsNrAgVyxQcT8NgMUDgt4sn/view?usp=sharing</t>
  </si>
  <si>
    <t>13 Talleres de Sensibilización</t>
  </si>
  <si>
    <t>66 Talleres para infractores</t>
  </si>
  <si>
    <t>1, 075 Operativos</t>
  </si>
  <si>
    <t>https://drive.google.com/file/d/1kJ2p5Z7l16hHQ_u24PlJbAr3HnK_avIM/view?usp=sharing</t>
  </si>
  <si>
    <t>La linea base son los usos anuales que se realizaron hasta el 31 de diciembre de 2024, con 10 biciestacionamientos en operacion. La meta programada es un incrementar un 10 por ciento los usos de 2024</t>
  </si>
  <si>
    <t>La linea base es el promedio de viajes diarios en ECOBICI al cierre de 2024. La meta programada es incrementar el 15% los viajes de 2024</t>
  </si>
  <si>
    <t>01/01/2025</t>
  </si>
  <si>
    <t xml:space="preserve">Tres intervenciones en el mismo trimestre del ejercicio fiscal anterior: 
1. Paseo noctunro 
2. Conducción segura en motocicleta
3. Seguridad vial </t>
  </si>
  <si>
    <t>Tercer trimestre 2023:
SSC: 122
C5: 21,483
FGJ: 154</t>
  </si>
  <si>
    <t>Tercer trimestre 2024:
SSC: 106
C5: 19,207
FGJ: 161</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</si>
  <si>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</si>
  <si>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</si>
  <si>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</si>
  <si>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</si>
  <si>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</si>
  <si>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</si>
  <si>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</si>
  <si>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</si>
  <si>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600 OPINIONES TECNICAS COMO META PROGRAMADA</t>
  </si>
  <si>
    <t>215 OPINIONES TECNICAS</t>
  </si>
  <si>
    <t>50/%</t>
  </si>
  <si>
    <t xml:space="preserve">SE TUBO UNA DISMINUCIÓN DEL  50%DE TRÁMITES, RESPECTO AL TRIMESTRE DEL AÑO ANTERIOR  </t>
  </si>
  <si>
    <t>Estadísticas de Recaudación de ingresos Trimestrales 2025</t>
  </si>
  <si>
    <t>POA 2025</t>
  </si>
  <si>
    <t>Porcentaje de trámites eficientes realizados en la expedición de licencias</t>
  </si>
  <si>
    <t>Mostrar el porcentaje de trámites de Licencias concluídos.</t>
  </si>
  <si>
    <t>Porcentaje de trámites eficientes realizados en Control Vehicular.</t>
  </si>
  <si>
    <t>Porcentaje de trámites eficientes realizados en Revista Vehicular.</t>
  </si>
  <si>
    <t>Mostrar el porcentaje de trámites de Revista Vehicular concluídos.</t>
  </si>
  <si>
    <t xml:space="preserve">9 Paseos </t>
  </si>
  <si>
    <t>https://drive.google.com/file/d/15FLoCwcj4Q6U_NlaLDGP1flzQejeb4b5/view?usp=drive_link</t>
  </si>
  <si>
    <t>2,030 Talleres de Biciescuela</t>
  </si>
  <si>
    <t>https://drive.google.com/file/d/1WOFNP5i_U2DqI4KVc1PabJf1_KZXzLjA/view?usp=drive_link</t>
  </si>
  <si>
    <t>266 Talleres para infractores</t>
  </si>
  <si>
    <t>1, 043 Operativos</t>
  </si>
  <si>
    <t>https://drive.google.com/file/d/1ANlTJC0bQ4hLB6XNAk3j9p-1yi47Z00T/view?usp=drive_link</t>
  </si>
  <si>
    <t>01/04/2025</t>
  </si>
  <si>
    <t>Primer  trimestre 2024:
SSC: 9246
C5: 20,588
FGJ: 193</t>
  </si>
  <si>
    <t xml:space="preserve"> 
 -1% anual</t>
  </si>
  <si>
    <t>Primer trimestre 2025:
SSC: 8,770
C5: 18,932
FGJ: 143</t>
  </si>
  <si>
    <t>Sistema de Revista Carga 2025</t>
  </si>
  <si>
    <t>Sistema de Revista Ruta 2025</t>
  </si>
  <si>
    <t>Programa de Sustitución TAXI, 2025</t>
  </si>
  <si>
    <t>Registro de fabricantes y distribuidores de Vehículos motorizados y eléctricos
personales (VEMEPE)</t>
  </si>
  <si>
    <t>Dirección de Operación y Licecnias de Transporte de Ruta y Especializado</t>
  </si>
  <si>
    <t xml:space="preserve">10 Paseos </t>
  </si>
  <si>
    <t>https://drive.google.com/file/d/1qe7tFg9FQ2nUj0I_slbTPPIxpGtp6_HX/view?usp=drive_link</t>
  </si>
  <si>
    <t>3,000talleres al año</t>
  </si>
  <si>
    <t>2,421 Talleres de Biciescuela</t>
  </si>
  <si>
    <t>https://drive.google.com/file/d/1lwFOkXO4xYmVJxkq6ZEGPeWnE6acA0v3/view?usp=drive_link</t>
  </si>
  <si>
    <t>32 Talleres de Sensibilización</t>
  </si>
  <si>
    <t>156 Talleres para infractores</t>
  </si>
  <si>
    <t>365 Operativos</t>
  </si>
  <si>
    <t>https://drive.google.com/file/d/1BB1IaExkUSJsl814KqgEpE34Sm9mvW4v/view?usp=sharing</t>
  </si>
  <si>
    <t xml:space="preserve"> 56 OPINIONES TECNICAS</t>
  </si>
  <si>
    <t xml:space="preserve">SE TUBO UN AUMENTO DEL  45% DE TRÁMITES, RESPECTO AL TRIMESTRE DEL AÑO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</si>
</sst>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80A]dd/mm/yyyy"/>
  </numFmts>
  <fonts count="3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0"/>
      <name val="Arial"/>
      <family val="2"/>
    </font>
    <font>
      <sz val="11"/>
      <name val="Calibri"/>
      <family val="2"/>
    </font>
    <font>
      <sz val="9"/>
      <color rgb="FF000000"/>
      <name val="Calibri"/>
      <family val="2"/>
      <scheme val="minor"/>
    </font>
    <font>
      <sz val="11"/>
      <name val="Calibri"/>
      <family val="2"/>
      <scheme val="minor"/>
    </font>
    <font>
      <sz val="10"/>
      <color indexed="8"/>
      <name val="Calibri"/>
      <family val="2"/>
      <scheme val="minor"/>
    </font>
    <font>
      <sz val="10"/>
      <color theme="1"/>
      <name val="Calibri"/>
      <family val="2"/>
      <scheme val="minor"/>
    </font>
    <font>
      <sz val="10"/>
      <name val="Calibri"/>
      <family val="2"/>
    </font>
    <font>
      <sz val="9"/>
      <name val="Calibri"/>
      <family val="2"/>
    </font>
    <font>
      <b/>
      <sz val="11"/>
      <name val="Calibri"/>
      <family val="2"/>
    </font>
    <font>
      <u/>
      <sz val="11"/>
      <color rgb="FF0000FF"/>
      <name val="Calibri"/>
      <family val="2"/>
      <scheme val="minor"/>
    </font>
    <font>
      <u/>
      <sz val="11"/>
      <color theme="10"/>
      <name val="Calibri"/>
      <family val="2"/>
      <scheme val="minor"/>
    </font>
    <font>
      <u/>
      <sz val="11"/>
      <color rgb="FF1155CC"/>
      <name val="Calibri"/>
      <family val="2"/>
      <scheme val="minor"/>
    </font>
    <font>
      <sz val="11"/>
      <name val="Calibri"/>
      <family val="2"/>
      <charset val="1"/>
    </font>
    <font>
      <sz val="11"/>
      <color rgb="FF000000"/>
      <name val="Calibri"/>
      <family val="2"/>
      <scheme val="minor"/>
    </font>
    <font>
      <sz val="11"/>
      <color rgb="FF0000FF"/>
      <name val="Calibri"/>
      <family val="2"/>
      <scheme val="minor"/>
    </font>
    <font>
      <sz val="11"/>
      <color theme="10"/>
      <name val="Calibri"/>
      <family val="2"/>
      <scheme val="minor"/>
    </font>
    <font>
      <sz val="11"/>
      <color rgb="FF1155CC"/>
      <name val="Calibri"/>
      <family val="2"/>
      <scheme val="minor"/>
    </font>
    <font>
      <sz val="11"/>
      <color rgb="FF495057"/>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9F2241"/>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double">
        <color indexed="64"/>
      </bottom>
      <diagonal/>
    </border>
    <border>
      <left style="thin">
        <color rgb="FF000000"/>
      </left>
      <right style="thin">
        <color rgb="FF000000"/>
      </right>
      <top style="thin">
        <color rgb="FF000000"/>
      </top>
      <bottom/>
      <diagonal/>
    </border>
  </borders>
  <cellStyleXfs count="3">
    <xf numFmtId="0" fontId="0" fillId="0" borderId="0"/>
    <xf numFmtId="0" fontId="18" fillId="0" borderId="0"/>
    <xf numFmtId="0" fontId="28" fillId="0" borderId="0" applyNumberFormat="0" applyFill="0" applyBorder="0" applyAlignment="0" applyProtection="0"/>
  </cellStyleXfs>
  <cellXfs count="225">
    <xf numFmtId="0" fontId="0" fillId="0" borderId="0" xfId="0"/>
    <xf numFmtId="0" fontId="0" fillId="0" borderId="1" xfId="0" applyBorder="1"/>
    <xf numFmtId="0" fontId="0" fillId="2"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justify" vertical="center" wrapText="1"/>
    </xf>
    <xf numFmtId="0" fontId="18" fillId="0" borderId="1" xfId="1" applyBorder="1" applyAlignment="1">
      <alignment horizontal="justify" vertical="center" wrapText="1"/>
    </xf>
    <xf numFmtId="4" fontId="0" fillId="0" borderId="1" xfId="0" applyNumberFormat="1" applyBorder="1" applyAlignment="1">
      <alignment horizontal="center" vertical="center"/>
    </xf>
    <xf numFmtId="10" fontId="0" fillId="0" borderId="1" xfId="0" applyNumberFormat="1" applyBorder="1" applyAlignment="1">
      <alignment horizontal="center" vertical="center"/>
    </xf>
    <xf numFmtId="9" fontId="0" fillId="0" borderId="1" xfId="0" applyNumberFormat="1" applyBorder="1" applyAlignment="1">
      <alignment horizontal="center" vertical="center"/>
    </xf>
    <xf numFmtId="164" fontId="0" fillId="0" borderId="1" xfId="0" applyNumberFormat="1" applyBorder="1" applyAlignment="1">
      <alignment horizontal="justify" vertical="center" wrapText="1"/>
    </xf>
    <xf numFmtId="3"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wrapText="1"/>
    </xf>
    <xf numFmtId="0" fontId="0" fillId="3" borderId="0" xfId="0" applyFill="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18" fillId="0" borderId="4" xfId="0" applyFont="1" applyBorder="1" applyAlignment="1">
      <alignment horizontal="center" vertic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9" fillId="0" borderId="2" xfId="0" applyFont="1" applyBorder="1" applyAlignment="1">
      <alignment horizontal="center" vertical="center"/>
    </xf>
    <xf numFmtId="14" fontId="0" fillId="0" borderId="2" xfId="0" applyNumberFormat="1" applyBorder="1" applyAlignment="1">
      <alignment horizontal="center" vertical="center"/>
    </xf>
    <xf numFmtId="0" fontId="19" fillId="0" borderId="2" xfId="0" applyFont="1" applyBorder="1" applyAlignment="1">
      <alignment horizontal="center" vertical="center" wrapText="1"/>
    </xf>
    <xf numFmtId="9" fontId="19" fillId="0" borderId="2" xfId="0" applyNumberFormat="1" applyFont="1" applyBorder="1" applyAlignment="1">
      <alignment horizontal="center" vertical="center"/>
    </xf>
    <xf numFmtId="0" fontId="19" fillId="0" borderId="3" xfId="0" applyFont="1"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14" fontId="0" fillId="0" borderId="7" xfId="0" applyNumberFormat="1" applyBorder="1" applyAlignment="1">
      <alignment horizontal="center" vertical="center"/>
    </xf>
    <xf numFmtId="9" fontId="0" fillId="0" borderId="1" xfId="0" applyNumberFormat="1" applyBorder="1" applyAlignment="1">
      <alignment horizontal="center" vertical="center" wrapText="1"/>
    </xf>
    <xf numFmtId="0" fontId="0" fillId="4" borderId="0" xfId="0" applyFill="1"/>
    <xf numFmtId="0" fontId="17" fillId="4" borderId="6" xfId="0" applyFont="1" applyFill="1" applyBorder="1" applyAlignment="1">
      <alignment horizontal="center" wrapText="1"/>
    </xf>
    <xf numFmtId="0" fontId="0" fillId="3" borderId="1" xfId="0" applyFill="1" applyBorder="1" applyAlignment="1">
      <alignment horizontal="center"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9" fontId="19" fillId="3" borderId="1" xfId="0" applyNumberFormat="1" applyFont="1" applyFill="1" applyBorder="1" applyAlignment="1">
      <alignment horizontal="center" vertical="center" wrapText="1"/>
    </xf>
    <xf numFmtId="0" fontId="0" fillId="0" borderId="5" xfId="0" applyBorder="1"/>
    <xf numFmtId="3"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10" fontId="0" fillId="0" borderId="1" xfId="0" applyNumberFormat="1" applyBorder="1" applyAlignment="1">
      <alignment horizontal="center" vertical="center" wrapText="1"/>
    </xf>
    <xf numFmtId="0" fontId="21" fillId="0" borderId="5" xfId="0" applyFont="1" applyBorder="1" applyAlignment="1">
      <alignment horizontal="center" vertical="center" wrapText="1"/>
    </xf>
    <xf numFmtId="0" fontId="21" fillId="3" borderId="5" xfId="0" applyFont="1" applyFill="1" applyBorder="1" applyAlignment="1">
      <alignment horizontal="center" vertical="center" wrapText="1"/>
    </xf>
    <xf numFmtId="3" fontId="0" fillId="0" borderId="5" xfId="0" applyNumberFormat="1" applyBorder="1" applyAlignment="1">
      <alignment horizontal="center" vertic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0" fontId="0" fillId="3" borderId="1" xfId="0" applyFill="1" applyBorder="1" applyAlignment="1">
      <alignmen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5" borderId="1" xfId="0" applyFill="1" applyBorder="1" applyAlignment="1">
      <alignment horizontal="center" vertical="center" wrapText="1"/>
    </xf>
    <xf numFmtId="0" fontId="23"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24" fillId="0" borderId="1" xfId="1" applyFont="1" applyBorder="1" applyAlignment="1">
      <alignment horizontal="center" vertical="center" wrapText="1"/>
    </xf>
    <xf numFmtId="14" fontId="13" fillId="0" borderId="1" xfId="0" applyNumberFormat="1" applyFont="1" applyBorder="1" applyAlignment="1">
      <alignment horizontal="center" vertical="center" wrapText="1"/>
    </xf>
    <xf numFmtId="0" fontId="25" fillId="0" borderId="1" xfId="1" applyFont="1" applyBorder="1" applyAlignment="1">
      <alignment horizontal="center" vertical="center" wrapText="1"/>
    </xf>
    <xf numFmtId="0" fontId="17" fillId="4" borderId="1" xfId="0" applyFont="1" applyFill="1" applyBorder="1" applyAlignment="1">
      <alignment horizontal="center" wrapText="1"/>
    </xf>
    <xf numFmtId="0" fontId="21" fillId="0" borderId="4" xfId="0" applyFon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center" vertical="center"/>
    </xf>
    <xf numFmtId="14" fontId="0" fillId="0" borderId="8" xfId="0" applyNumberFormat="1" applyBorder="1" applyAlignment="1">
      <alignment horizontal="center" vertical="center"/>
    </xf>
    <xf numFmtId="0" fontId="0" fillId="0" borderId="8" xfId="0"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xf numFmtId="0" fontId="17" fillId="6" borderId="6" xfId="0" applyFont="1" applyFill="1" applyBorder="1" applyAlignment="1">
      <alignment horizont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4"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10" fontId="0" fillId="0" borderId="5" xfId="0" applyNumberFormat="1" applyBorder="1" applyAlignment="1">
      <alignment horizontal="center" vertical="center" wrapText="1"/>
    </xf>
    <xf numFmtId="0" fontId="0" fillId="7" borderId="1" xfId="0" applyFill="1" applyBorder="1" applyAlignment="1">
      <alignment horizontal="center" vertical="center" wrapText="1"/>
    </xf>
    <xf numFmtId="0" fontId="28" fillId="0" borderId="1" xfId="2" applyBorder="1" applyAlignment="1">
      <alignment horizontal="center" vertical="center" wrapText="1"/>
    </xf>
    <xf numFmtId="0" fontId="29" fillId="0" borderId="1" xfId="0" applyFont="1" applyBorder="1" applyAlignment="1">
      <alignment horizontal="center" vertical="center" wrapText="1"/>
    </xf>
    <xf numFmtId="166" fontId="0" fillId="0" borderId="1" xfId="0" applyNumberFormat="1" applyBorder="1" applyAlignment="1">
      <alignment horizontal="center" vertical="center" wrapText="1"/>
    </xf>
    <xf numFmtId="0" fontId="0" fillId="0" borderId="6" xfId="0"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5" borderId="1" xfId="0" applyFont="1" applyFill="1" applyBorder="1" applyAlignment="1">
      <alignment horizontal="center" vertical="center" wrapText="1"/>
    </xf>
    <xf numFmtId="0" fontId="11"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0" fontId="11" fillId="5" borderId="6" xfId="0" applyFont="1" applyFill="1" applyBorder="1" applyAlignment="1">
      <alignment horizontal="center" vertical="center" wrapText="1"/>
    </xf>
    <xf numFmtId="3" fontId="15" fillId="0" borderId="1" xfId="0" applyNumberFormat="1" applyFont="1" applyBorder="1" applyAlignment="1">
      <alignment horizontal="center" vertical="center" wrapText="1"/>
    </xf>
    <xf numFmtId="166" fontId="0" fillId="0" borderId="5" xfId="0" applyNumberFormat="1" applyBorder="1" applyAlignment="1">
      <alignment horizontal="center" vertical="center" wrapText="1"/>
    </xf>
    <xf numFmtId="0" fontId="21" fillId="0" borderId="1" xfId="1" applyFont="1" applyBorder="1" applyAlignment="1">
      <alignment horizontal="center" vertical="center" wrapText="1"/>
    </xf>
    <xf numFmtId="14" fontId="0" fillId="7" borderId="1" xfId="0" applyNumberFormat="1" applyFill="1" applyBorder="1" applyAlignment="1">
      <alignment horizontal="center" vertical="center" wrapText="1"/>
    </xf>
    <xf numFmtId="0" fontId="30"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9" fontId="10" fillId="5" borderId="1" xfId="0" applyNumberFormat="1"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9" fontId="21" fillId="0" borderId="1" xfId="0" applyNumberFormat="1" applyFont="1" applyBorder="1" applyAlignment="1">
      <alignment horizontal="center" vertical="center" wrapText="1"/>
    </xf>
    <xf numFmtId="49" fontId="21" fillId="5" borderId="1" xfId="0" applyNumberFormat="1" applyFont="1" applyFill="1" applyBorder="1" applyAlignment="1">
      <alignment horizontal="center" vertical="center" wrapText="1"/>
    </xf>
    <xf numFmtId="14" fontId="21" fillId="5"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9" fontId="21" fillId="5" borderId="1" xfId="0" applyNumberFormat="1" applyFont="1" applyFill="1" applyBorder="1" applyAlignment="1">
      <alignment horizontal="center" vertical="center" wrapText="1"/>
    </xf>
    <xf numFmtId="14" fontId="21" fillId="0" borderId="5" xfId="0" applyNumberFormat="1" applyFont="1" applyBorder="1" applyAlignment="1">
      <alignment horizontal="center" vertical="center" wrapText="1"/>
    </xf>
    <xf numFmtId="9" fontId="21" fillId="0" borderId="5"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2" applyFont="1" applyBorder="1" applyAlignment="1">
      <alignment horizontal="center" vertical="center" wrapText="1"/>
    </xf>
    <xf numFmtId="0" fontId="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5"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33" fillId="7" borderId="1" xfId="2" applyFont="1" applyFill="1" applyBorder="1" applyAlignment="1">
      <alignment horizontal="center" vertical="center" wrapText="1"/>
    </xf>
    <xf numFmtId="3" fontId="0" fillId="3"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0" fontId="5" fillId="0" borderId="5" xfId="0" applyFont="1" applyBorder="1" applyAlignment="1">
      <alignment horizontal="center" vertical="center" wrapText="1"/>
    </xf>
    <xf numFmtId="49" fontId="5" fillId="5" borderId="5" xfId="0" applyNumberFormat="1"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5" borderId="5" xfId="0"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3" fontId="21" fillId="3" borderId="1" xfId="0" applyNumberFormat="1" applyFont="1" applyFill="1" applyBorder="1" applyAlignment="1">
      <alignment horizontal="center" vertical="center" wrapText="1"/>
    </xf>
    <xf numFmtId="4"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49" fontId="1" fillId="5" borderId="2" xfId="0" applyNumberFormat="1"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9" fontId="1" fillId="5" borderId="2" xfId="0" applyNumberFormat="1" applyFont="1" applyFill="1" applyBorder="1" applyAlignment="1">
      <alignment horizontal="center" vertical="center" wrapText="1"/>
    </xf>
    <xf numFmtId="165" fontId="1" fillId="0" borderId="2"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7" xfId="0" applyFont="1" applyBorder="1" applyAlignment="1">
      <alignment horizontal="center" vertical="center" wrapText="1"/>
    </xf>
    <xf numFmtId="49" fontId="1" fillId="5" borderId="7" xfId="0" applyNumberFormat="1" applyFont="1" applyFill="1" applyBorder="1" applyAlignment="1">
      <alignment horizontal="center" vertical="center" wrapText="1"/>
    </xf>
    <xf numFmtId="14" fontId="1" fillId="5" borderId="7" xfId="0" applyNumberFormat="1" applyFont="1" applyFill="1" applyBorder="1" applyAlignment="1">
      <alignment horizontal="center" vertical="center" wrapText="1"/>
    </xf>
    <xf numFmtId="165" fontId="1" fillId="0" borderId="9"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16" fillId="6" borderId="1" xfId="0" applyFont="1" applyFill="1" applyBorder="1" applyAlignment="1">
      <alignment horizontal="center"/>
    </xf>
    <xf numFmtId="0" fontId="14" fillId="6" borderId="1" xfId="0" applyFont="1" applyFill="1" applyBorder="1"/>
    <xf numFmtId="0" fontId="15" fillId="0" borderId="0" xfId="0" applyFont="1" applyAlignment="1">
      <alignment horizontal="center" vertical="center"/>
    </xf>
    <xf numFmtId="0" fontId="17" fillId="6" borderId="1" xfId="0" applyFont="1" applyFill="1" applyBorder="1"/>
    <xf numFmtId="0" fontId="16" fillId="4" borderId="1" xfId="0" applyFont="1" applyFill="1" applyBorder="1" applyAlignment="1">
      <alignment horizontal="center"/>
    </xf>
    <xf numFmtId="0" fontId="14" fillId="4" borderId="1" xfId="0" applyFont="1" applyFill="1" applyBorder="1"/>
    <xf numFmtId="0" fontId="17" fillId="4" borderId="1" xfId="0" applyFont="1" applyFill="1" applyBorder="1"/>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14" fontId="21" fillId="0" borderId="5" xfId="0" applyNumberFormat="1" applyFont="1" applyFill="1" applyBorder="1" applyAlignment="1">
      <alignment horizontal="center" vertical="center" wrapText="1"/>
    </xf>
    <xf numFmtId="3" fontId="21" fillId="0" borderId="5" xfId="0" applyNumberFormat="1"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32" fillId="0" borderId="1" xfId="2" applyFont="1" applyFill="1" applyBorder="1" applyAlignment="1" applyProtection="1">
      <alignment horizontal="center" vertical="center" wrapText="1"/>
    </xf>
    <xf numFmtId="0" fontId="35" fillId="0" borderId="1" xfId="0"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0" fontId="21" fillId="0" borderId="5" xfId="0" applyNumberFormat="1" applyFont="1" applyFill="1" applyBorder="1" applyAlignment="1">
      <alignment horizontal="center" vertical="center" wrapText="1"/>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colors>
    <mruColors>
      <color rgb="FF0000FF"/>
      <color rgb="FF9F2241"/>
      <color rgb="FF32BE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1</xdr:row>
      <xdr:rowOff>68035</xdr:rowOff>
    </xdr:from>
    <xdr:to>
      <xdr:col>3</xdr:col>
      <xdr:colOff>6083</xdr:colOff>
      <xdr:row>2</xdr:row>
      <xdr:rowOff>265190</xdr:rowOff>
    </xdr:to>
    <xdr:pic>
      <xdr:nvPicPr>
        <xdr:cNvPr id="2" name="Imagen 1">
          <a:extLst>
            <a:ext uri="{FF2B5EF4-FFF2-40B4-BE49-F238E27FC236}">
              <a16:creationId xmlns:a16="http://schemas.microsoft.com/office/drawing/2014/main" id="{D8593818-FA23-421C-B3E7-96ED37FCD6F5}"/>
            </a:ext>
          </a:extLst>
        </xdr:cNvPr>
        <xdr:cNvPicPr>
          <a:picLocks noChangeAspect="1"/>
        </xdr:cNvPicPr>
      </xdr:nvPicPr>
      <xdr:blipFill>
        <a:blip xmlns:r="http://schemas.openxmlformats.org/officeDocument/2006/relationships" r:embed="rId1"/>
        <a:stretch>
          <a:fillRect/>
        </a:stretch>
      </xdr:blipFill>
      <xdr:spPr>
        <a:xfrm>
          <a:off x="68035" y="68035"/>
          <a:ext cx="5748298" cy="1187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136070</xdr:colOff>
      <xdr:row>1</xdr:row>
      <xdr:rowOff>108856</xdr:rowOff>
    </xdr:from>
    <xdr:to>
      <xdr:col>3</xdr:col>
      <xdr:colOff>436908</xdr:colOff>
      <xdr:row>2</xdr:row>
      <xdr:rowOff>238124</xdr:rowOff>
    </xdr:to>
    <xdr:pic>
      <xdr:nvPicPr>
        <xdr:cNvPr id="2" name="Imagen 1">
          <a:extLst>
            <a:ext uri="{FF2B5EF4-FFF2-40B4-BE49-F238E27FC236}">
              <a16:creationId xmlns:a16="http://schemas.microsoft.com/office/drawing/2014/main" id="{77D9A711-C3C5-417B-8154-5DB47C223CBC}"/>
            </a:ext>
          </a:extLst>
        </xdr:cNvPr>
        <xdr:cNvPicPr>
          <a:picLocks noChangeAspect="1"/>
        </xdr:cNvPicPr>
      </xdr:nvPicPr>
      <xdr:blipFill>
        <a:blip xmlns:r="http://schemas.openxmlformats.org/officeDocument/2006/relationships" r:embed="rId1"/>
        <a:stretch>
          <a:fillRect/>
        </a:stretch>
      </xdr:blipFill>
      <xdr:spPr>
        <a:xfrm>
          <a:off x="136070" y="108856"/>
          <a:ext cx="6124695" cy="11225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2" name="Imagen 1">
          <a:extLst>
            <a:ext uri="{FF2B5EF4-FFF2-40B4-BE49-F238E27FC236}">
              <a16:creationId xmlns:a16="http://schemas.microsoft.com/office/drawing/2014/main" id="{12F95549-F529-4E11-825B-38F276CC87EB}"/>
            </a:ext>
          </a:extLst>
        </xdr:cNvPr>
        <xdr:cNvPicPr>
          <a:picLocks noChangeAspect="1"/>
        </xdr:cNvPicPr>
      </xdr:nvPicPr>
      <xdr:blipFill>
        <a:blip xmlns:r="http://schemas.openxmlformats.org/officeDocument/2006/relationships" r:embed="rId1"/>
        <a:stretch>
          <a:fillRect/>
        </a:stretch>
      </xdr:blipFill>
      <xdr:spPr>
        <a:xfrm>
          <a:off x="129268" y="102054"/>
          <a:ext cx="6111088" cy="1119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2" name="Imagen 1">
          <a:extLst>
            <a:ext uri="{FF2B5EF4-FFF2-40B4-BE49-F238E27FC236}">
              <a16:creationId xmlns:a16="http://schemas.microsoft.com/office/drawing/2014/main" id="{DB2F68DD-F657-4F5B-87C4-507821E1EAF1}"/>
            </a:ext>
          </a:extLst>
        </xdr:cNvPr>
        <xdr:cNvPicPr>
          <a:picLocks noChangeAspect="1"/>
        </xdr:cNvPicPr>
      </xdr:nvPicPr>
      <xdr:blipFill>
        <a:blip xmlns:r="http://schemas.openxmlformats.org/officeDocument/2006/relationships" r:embed="rId1"/>
        <a:stretch>
          <a:fillRect/>
        </a:stretch>
      </xdr:blipFill>
      <xdr:spPr>
        <a:xfrm>
          <a:off x="129268" y="102054"/>
          <a:ext cx="6111088" cy="11198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129268</xdr:colOff>
      <xdr:row>1</xdr:row>
      <xdr:rowOff>102054</xdr:rowOff>
    </xdr:from>
    <xdr:to>
      <xdr:col>3</xdr:col>
      <xdr:colOff>430106</xdr:colOff>
      <xdr:row>2</xdr:row>
      <xdr:rowOff>231322</xdr:rowOff>
    </xdr:to>
    <xdr:pic>
      <xdr:nvPicPr>
        <xdr:cNvPr id="3" name="Imagen 2">
          <a:extLst>
            <a:ext uri="{FF2B5EF4-FFF2-40B4-BE49-F238E27FC236}">
              <a16:creationId xmlns:a16="http://schemas.microsoft.com/office/drawing/2014/main" id="{F7AC321F-3A53-4FC8-9B47-A91085A22396}"/>
            </a:ext>
          </a:extLst>
        </xdr:cNvPr>
        <xdr:cNvPicPr>
          <a:picLocks noChangeAspect="1"/>
        </xdr:cNvPicPr>
      </xdr:nvPicPr>
      <xdr:blipFill>
        <a:blip xmlns:r="http://schemas.openxmlformats.org/officeDocument/2006/relationships" r:embed="rId1"/>
        <a:stretch>
          <a:fillRect/>
        </a:stretch>
      </xdr:blipFill>
      <xdr:spPr>
        <a:xfrm>
          <a:off x="129268" y="102054"/>
          <a:ext cx="6124695" cy="11225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3</xdr:col>
      <xdr:colOff>685745</xdr:colOff>
      <xdr:row>2</xdr:row>
      <xdr:rowOff>302381</xdr:rowOff>
    </xdr:to>
    <xdr:pic>
      <xdr:nvPicPr>
        <xdr:cNvPr id="2" name="Imagen 1">
          <a:extLst>
            <a:ext uri="{FF2B5EF4-FFF2-40B4-BE49-F238E27FC236}">
              <a16:creationId xmlns:a16="http://schemas.microsoft.com/office/drawing/2014/main" id="{EA732D7E-F8C7-4BBB-86FE-7DFABB3070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27214</xdr:rowOff>
    </xdr:from>
    <xdr:to>
      <xdr:col>3</xdr:col>
      <xdr:colOff>685745</xdr:colOff>
      <xdr:row>2</xdr:row>
      <xdr:rowOff>302381</xdr:rowOff>
    </xdr:to>
    <xdr:pic>
      <xdr:nvPicPr>
        <xdr:cNvPr id="4" name="Imagen 3">
          <a:extLst>
            <a:ext uri="{FF2B5EF4-FFF2-40B4-BE49-F238E27FC236}">
              <a16:creationId xmlns:a16="http://schemas.microsoft.com/office/drawing/2014/main" id="{BCE3EB81-BBA6-45B2-971F-51099F5A5D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1039586</xdr:colOff>
      <xdr:row>2</xdr:row>
      <xdr:rowOff>171450</xdr:rowOff>
    </xdr:to>
    <xdr:pic>
      <xdr:nvPicPr>
        <xdr:cNvPr id="2" name="0 Imagen">
          <a:extLst>
            <a:ext uri="{FF2B5EF4-FFF2-40B4-BE49-F238E27FC236}">
              <a16:creationId xmlns:a16="http://schemas.microsoft.com/office/drawing/2014/main" id="{98FF8E5A-0FDF-413A-940E-88B1C674DE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67200" cy="1162050"/>
        </a:xfrm>
        <a:prstGeom prst="rect">
          <a:avLst/>
        </a:prstGeom>
      </xdr:spPr>
    </xdr:pic>
    <xdr:clientData/>
  </xdr:twoCellAnchor>
  <xdr:twoCellAnchor editAs="oneCell">
    <xdr:from>
      <xdr:col>0</xdr:col>
      <xdr:colOff>0</xdr:colOff>
      <xdr:row>1</xdr:row>
      <xdr:rowOff>27214</xdr:rowOff>
    </xdr:from>
    <xdr:to>
      <xdr:col>3</xdr:col>
      <xdr:colOff>699352</xdr:colOff>
      <xdr:row>2</xdr:row>
      <xdr:rowOff>302381</xdr:rowOff>
    </xdr:to>
    <xdr:pic>
      <xdr:nvPicPr>
        <xdr:cNvPr id="3" name="Imagen 2">
          <a:extLst>
            <a:ext uri="{FF2B5EF4-FFF2-40B4-BE49-F238E27FC236}">
              <a16:creationId xmlns:a16="http://schemas.microsoft.com/office/drawing/2014/main" id="{FD149825-AA6A-48D4-B2CA-1D4A10E796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7214"/>
          <a:ext cx="6509602" cy="1268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MOVI\PORTAL\PORTAL\Informacion%20Entregada%20por%20Unidades%20Administrativas\DESIyC\3er%20Trim%202018\A121Fr05_Indicadores-de-inter\ACTUALES%20SIPOT\A121Fr05_Indicadores-de-inte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4%20trimestrehiper\articulo%20121\Formato%205_LTAIPRC_Art_121_Fr_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1">
          <cell r="D21">
            <v>15000</v>
          </cell>
        </row>
        <row r="26">
          <cell r="D26">
            <v>26819</v>
          </cell>
        </row>
        <row r="27">
          <cell r="D27">
            <v>13369</v>
          </cell>
        </row>
        <row r="29">
          <cell r="D29">
            <v>830</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OFNP5i_U2DqI4KVc1PabJf1_KZXzLjA/view?usp=drive_link" TargetMode="External"/><Relationship Id="rId13" Type="http://schemas.openxmlformats.org/officeDocument/2006/relationships/hyperlink" Target="https://drive.google.com/file/d/1lwFOkXO4xYmVJxkq6ZEGPeWnE6acA0v3/view?usp=drive_link" TargetMode="External"/><Relationship Id="rId3" Type="http://schemas.openxmlformats.org/officeDocument/2006/relationships/hyperlink" Target="https://drive.google.com/file/d/1web0Sjh9OTsNrAgVyxQcT8NgMUDgt4sn/view?usp=sharing" TargetMode="External"/><Relationship Id="rId7" Type="http://schemas.openxmlformats.org/officeDocument/2006/relationships/hyperlink" Target="https://drive.google.com/file/d/1WOFNP5i_U2DqI4KVc1PabJf1_KZXzLjA/view?usp=drive_link" TargetMode="External"/><Relationship Id="rId12" Type="http://schemas.openxmlformats.org/officeDocument/2006/relationships/hyperlink" Target="https://drive.google.com/file/d/1lwFOkXO4xYmVJxkq6ZEGPeWnE6acA0v3/view?usp=drive_link" TargetMode="External"/><Relationship Id="rId17" Type="http://schemas.openxmlformats.org/officeDocument/2006/relationships/drawing" Target="../drawings/drawing1.xml"/><Relationship Id="rId2" Type="http://schemas.openxmlformats.org/officeDocument/2006/relationships/hyperlink" Target="https://drive.google.com/file/d/1web0Sjh9OTsNrAgVyxQcT8NgMUDgt4sn/view?usp=sharing"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0kRHuhP_kCBeWoticffgEYQjU_7Bq3-b/view?usp=sharing" TargetMode="External"/><Relationship Id="rId6" Type="http://schemas.openxmlformats.org/officeDocument/2006/relationships/hyperlink" Target="https://drive.google.com/file/d/15FLoCwcj4Q6U_NlaLDGP1flzQejeb4b5/view?usp=drive_link" TargetMode="External"/><Relationship Id="rId11" Type="http://schemas.openxmlformats.org/officeDocument/2006/relationships/hyperlink" Target="https://drive.google.com/file/d/1qe7tFg9FQ2nUj0I_slbTPPIxpGtp6_HX/view?usp=drive_link" TargetMode="External"/><Relationship Id="rId5" Type="http://schemas.openxmlformats.org/officeDocument/2006/relationships/hyperlink" Target="https://drive.google.com/file/d/1kJ2p5Z7l16hHQ_u24PlJbAr3HnK_avIM/view?usp=sharing" TargetMode="External"/><Relationship Id="rId15" Type="http://schemas.openxmlformats.org/officeDocument/2006/relationships/hyperlink" Target="https://drive.google.com/file/d/1BB1IaExkUSJsl814KqgEpE34Sm9mvW4v/view?usp=sharing" TargetMode="External"/><Relationship Id="rId10" Type="http://schemas.openxmlformats.org/officeDocument/2006/relationships/hyperlink" Target="https://drive.google.com/file/d/1ANlTJC0bQ4hLB6XNAk3j9p-1yi47Z00T/view?usp=drive_link" TargetMode="External"/><Relationship Id="rId4" Type="http://schemas.openxmlformats.org/officeDocument/2006/relationships/hyperlink" Target="https://drive.google.com/file/d/1web0Sjh9OTsNrAgVyxQcT8NgMUDgt4sn/view?usp=sharing" TargetMode="External"/><Relationship Id="rId9" Type="http://schemas.openxmlformats.org/officeDocument/2006/relationships/hyperlink" Target="https://drive.google.com/file/d/1WOFNP5i_U2DqI4KVc1PabJf1_KZXzLjA/view?usp=drive_link" TargetMode="External"/><Relationship Id="rId14" Type="http://schemas.openxmlformats.org/officeDocument/2006/relationships/hyperlink" Target="https://drive.google.com/file/d/1lwFOkXO4xYmVJxkq6ZEGPeWnE6acA0v3/view?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bm_Slv5oTzl0SK0J67g-nbh9F7sAR0PA/view?usp=sharing" TargetMode="External"/><Relationship Id="rId13" Type="http://schemas.openxmlformats.org/officeDocument/2006/relationships/hyperlink" Target="https://drive.google.com/file/d/1IKEF5z0CoGF2A7y2MHsJJXJP2ZJWv_CQ/view?usp=drive_link" TargetMode="External"/><Relationship Id="rId18" Type="http://schemas.openxmlformats.org/officeDocument/2006/relationships/hyperlink" Target="https://drive.google.com/file/d/1uXnGi8PsL9McoJ1iHVxw6fCvS2lBjrKk/view?usp=drive_link" TargetMode="External"/><Relationship Id="rId3" Type="http://schemas.openxmlformats.org/officeDocument/2006/relationships/hyperlink" Target="https://drive.google.com/file/d/15ctVc1R7SxoZG6L5qbq0b5A-Mh0tAeqx/view?usp=sharing" TargetMode="External"/><Relationship Id="rId21" Type="http://schemas.openxmlformats.org/officeDocument/2006/relationships/printerSettings" Target="../printerSettings/printerSettings2.bin"/><Relationship Id="rId7" Type="http://schemas.openxmlformats.org/officeDocument/2006/relationships/hyperlink" Target="https://drive.google.com/file/d/1bm_Slv5oTzl0SK0J67g-nbh9F7sAR0PA/view?usp=sharing" TargetMode="External"/><Relationship Id="rId12" Type="http://schemas.openxmlformats.org/officeDocument/2006/relationships/hyperlink" Target="https://drive.google.com/file/d/1IKEF5z0CoGF2A7y2MHsJJXJP2ZJWv_CQ/view?usp=drive_link" TargetMode="External"/><Relationship Id="rId17" Type="http://schemas.openxmlformats.org/officeDocument/2006/relationships/hyperlink" Target="https://drive.google.com/file/d/1uXnGi8PsL9McoJ1iHVxw6fCvS2lBjrKk/view?usp=drive_link" TargetMode="External"/><Relationship Id="rId2" Type="http://schemas.openxmlformats.org/officeDocument/2006/relationships/hyperlink" Target="https://drive.google.com/file/d/15ctVc1R7SxoZG6L5qbq0b5A-Mh0tAeqx/view?usp=sharing" TargetMode="External"/><Relationship Id="rId16" Type="http://schemas.openxmlformats.org/officeDocument/2006/relationships/hyperlink" Target="https://drive.google.com/file/d/1New8n_mFZXfN3zChnJw8wXsd4-Rbmi5W/view?usp=drive_link" TargetMode="External"/><Relationship Id="rId20" Type="http://schemas.openxmlformats.org/officeDocument/2006/relationships/hyperlink" Target="https://drive.google.com/file/d/1F7QCktmgdo7Pdx2WetEbi2oiX1dCPp6Y/view?usp=drive_link" TargetMode="External"/><Relationship Id="rId1" Type="http://schemas.openxmlformats.org/officeDocument/2006/relationships/hyperlink" Target="https://drive.google.com/file/d/1QH_mO_mngfSrbUIFlRUFm4PvpsYwNLHz/view?usp=sharing" TargetMode="External"/><Relationship Id="rId6" Type="http://schemas.openxmlformats.org/officeDocument/2006/relationships/hyperlink" Target="https://drive.google.com/file/d/1UjRIng7eLRI3iPlazgVYaeVpVsV0uUQk/view?usp=sharing" TargetMode="External"/><Relationship Id="rId11" Type="http://schemas.openxmlformats.org/officeDocument/2006/relationships/hyperlink" Target="https://drive.google.com/file/d/1ga6F5bjfOw4IzFpqXPX1PpFUhXXRhHxi/view?usp=drive_link" TargetMode="External"/><Relationship Id="rId5" Type="http://schemas.openxmlformats.org/officeDocument/2006/relationships/hyperlink" Target="https://drive.google.com/file/d/1d48eS-8PqRsKy_6m0HkiMIW791Nd90Dd/view?usp=sharing" TargetMode="External"/><Relationship Id="rId15" Type="http://schemas.openxmlformats.org/officeDocument/2006/relationships/hyperlink" Target="https://drive.google.com/file/d/19qqowG4y83hjWCKUeoVGV_3GWTVoFN2U/view?usp=drive_link" TargetMode="External"/><Relationship Id="rId10" Type="http://schemas.openxmlformats.org/officeDocument/2006/relationships/hyperlink" Target="https://drive.google.com/file/d/13eDGzgQ0siQAUhVvbrHiXxuK-rHbBEgp/view?usp=sharing" TargetMode="External"/><Relationship Id="rId19"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file/d/15ctVc1R7SxoZG6L5qbq0b5A-Mh0tAeqx/view?usp=sharing" TargetMode="External"/><Relationship Id="rId9" Type="http://schemas.openxmlformats.org/officeDocument/2006/relationships/hyperlink" Target="https://drive.google.com/file/d/1bm_Slv5oTzl0SK0J67g-nbh9F7sAR0PA/view?usp=sharing" TargetMode="External"/><Relationship Id="rId14" Type="http://schemas.openxmlformats.org/officeDocument/2006/relationships/hyperlink" Target="https://drive.google.com/file/d/1IKEF5z0CoGF2A7y2MHsJJXJP2ZJWv_CQ/view?usp=drive_link"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Uw7PdUduNnTGki_ARhmHy469FM2rpXku/view?usp=drive_link" TargetMode="External"/><Relationship Id="rId13" Type="http://schemas.openxmlformats.org/officeDocument/2006/relationships/hyperlink" Target="https://drive.google.com/file/d/136DygQcIfV3BXcvENI5QorBCXXf8FUri/view?usp=drive_link" TargetMode="External"/><Relationship Id="rId18" Type="http://schemas.openxmlformats.org/officeDocument/2006/relationships/hyperlink" Target="https://drive.google.com/file/d/15uryWj-HIqYgJeCduSIqv94jNRuPfrXv/view?usp=drive_link" TargetMode="External"/><Relationship Id="rId3" Type="http://schemas.openxmlformats.org/officeDocument/2006/relationships/hyperlink" Target="https://drive.google.com/file/d/1bELBDo00gSQUEneDFqaFTtsA-H1y-1qQ/view?usp=share_link" TargetMode="External"/><Relationship Id="rId21" Type="http://schemas.openxmlformats.org/officeDocument/2006/relationships/hyperlink" Target="https://drive.google.com/file/d/15AsGaO8S_HKQMZhyZj6u5REGPELddJwh/view?usp=drive_link" TargetMode="External"/><Relationship Id="rId7" Type="http://schemas.openxmlformats.org/officeDocument/2006/relationships/hyperlink" Target="https://drive.google.com/file/d/1uMZbKsv6qivoy_0hImjCYQihNwnvLi4F/view?usp=drive_link" TargetMode="External"/><Relationship Id="rId12" Type="http://schemas.openxmlformats.org/officeDocument/2006/relationships/hyperlink" Target="https://drive.google.com/file/d/1rKwSHjx2D-D6Pai4O-wLz64wOAO6kxbT/view?usp=drive_link" TargetMode="External"/><Relationship Id="rId17" Type="http://schemas.openxmlformats.org/officeDocument/2006/relationships/hyperlink" Target="https://drive.google.com/file/d/1SQ89LpgxpPjnIlqje_-l-TnV5xdfyu5W/view?usp=drive_link" TargetMode="External"/><Relationship Id="rId2" Type="http://schemas.openxmlformats.org/officeDocument/2006/relationships/hyperlink" Target="https://drive.google.com/file/d/1yNIJG0u5ccbQt3Ql33Eug2SyM2k-8LTS/view?usp=share_link" TargetMode="External"/><Relationship Id="rId16" Type="http://schemas.openxmlformats.org/officeDocument/2006/relationships/hyperlink" Target="https://drive.google.com/file/d/1SQ89LpgxpPjnIlqje_-l-TnV5xdfyu5W/view?usp=drive_link" TargetMode="External"/><Relationship Id="rId20" Type="http://schemas.openxmlformats.org/officeDocument/2006/relationships/hyperlink" Target="https://drive.google.com/file/d/1rKwSHjx2D-D6Pai4O-wLz64wOAO6kxbT/view?usp=driv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jnQKLSztXfhS5yLJohEZYYZcJ938A1Ep/view?usp=share_link" TargetMode="External"/><Relationship Id="rId11" Type="http://schemas.openxmlformats.org/officeDocument/2006/relationships/hyperlink" Target="https://drive.google.com/file/d/1X-dnqiXcATGOYIrLjMUwiYPmQ2M0Kdzo/view?usp=drive_link" TargetMode="External"/><Relationship Id="rId5" Type="http://schemas.openxmlformats.org/officeDocument/2006/relationships/hyperlink" Target="https://drive.google.com/file/d/1bELBDo00gSQUEneDFqaFTtsA-H1y-1qQ/view?usp=share_link" TargetMode="External"/><Relationship Id="rId15" Type="http://schemas.openxmlformats.org/officeDocument/2006/relationships/hyperlink" Target="https://drive.google.com/file/d/1SQ89LpgxpPjnIlqje_-l-TnV5xdfyu5W/view?usp=drive_link" TargetMode="External"/><Relationship Id="rId23" Type="http://schemas.openxmlformats.org/officeDocument/2006/relationships/drawing" Target="../drawings/drawing3.xml"/><Relationship Id="rId10" Type="http://schemas.openxmlformats.org/officeDocument/2006/relationships/hyperlink" Target="https://drive.google.com/file/d/1Uw7PdUduNnTGki_ARhmHy469FM2rpXku/view?usp=drive_link" TargetMode="External"/><Relationship Id="rId19" Type="http://schemas.openxmlformats.org/officeDocument/2006/relationships/hyperlink" Target="https://drive.google.com/file/d/1rKwSHjx2D-D6Pai4O-wLz64wOAO6kxbT/view?usp=drive_link" TargetMode="External"/><Relationship Id="rId4" Type="http://schemas.openxmlformats.org/officeDocument/2006/relationships/hyperlink" Target="https://drive.google.com/file/d/1bELBDo00gSQUEneDFqaFTtsA-H1y-1qQ/view?usp=share_link" TargetMode="External"/><Relationship Id="rId9" Type="http://schemas.openxmlformats.org/officeDocument/2006/relationships/hyperlink" Target="https://drive.google.com/file/d/1Uw7PdUduNnTGki_ARhmHy469FM2rpXku/view?usp=drive_link" TargetMode="External"/><Relationship Id="rId14" Type="http://schemas.openxmlformats.org/officeDocument/2006/relationships/hyperlink" Target="https://drive.google.com/file/d/1ZbFVX9A822FSJOKPY7svyYyNkJve_P4G/view?usp=drive_link"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QZLahifgfgDJvUgStqqNo7_ztFqYV0RU/view?usp=sharing" TargetMode="External"/><Relationship Id="rId13" Type="http://schemas.openxmlformats.org/officeDocument/2006/relationships/hyperlink" Target="https://www.semovi.cdmx.gob.mx/tramites-y-servicios/transparencia/reportes-e-informes/hechos-de-transito" TargetMode="External"/><Relationship Id="rId18" Type="http://schemas.openxmlformats.org/officeDocument/2006/relationships/hyperlink" Target="https://drive.google.com/file/d/1MMJ5GahUBeWOLQSNjQVMoaFOgpkE38VC/view?usp=sharing" TargetMode="External"/><Relationship Id="rId26" Type="http://schemas.openxmlformats.org/officeDocument/2006/relationships/drawing" Target="../drawings/drawing4.xml"/><Relationship Id="rId3" Type="http://schemas.openxmlformats.org/officeDocument/2006/relationships/hyperlink" Target="https://drive.google.com/file/d/17IO8Uakl9l-WygwZWvaxn34Um1RpiiZJ/view?usp=sharing" TargetMode="External"/><Relationship Id="rId21" Type="http://schemas.openxmlformats.org/officeDocument/2006/relationships/hyperlink" Target="https://drive.google.com/file/d/1fsPmefKNdCzn9AswbeXrvygowTMPaMnq/view?usp=share_link"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rive.google.com/file/d/1O5e4xJiOLCGOa-zeeGFZFplYmu6KAA45/view?usp=sharing" TargetMode="External"/><Relationship Id="rId17" Type="http://schemas.openxmlformats.org/officeDocument/2006/relationships/hyperlink" Target="https://drive.google.com/file/d/1icjNHYy5_35-4gWyxu4f4AS9-fWG6hZV/view?usp=sharing" TargetMode="External"/><Relationship Id="rId25" Type="http://schemas.openxmlformats.org/officeDocument/2006/relationships/printerSettings" Target="../printerSettings/printerSettings4.bin"/><Relationship Id="rId2" Type="http://schemas.openxmlformats.org/officeDocument/2006/relationships/hyperlink" Target="https://drive.google.com/file/d/1tJZr0yPc17dcgam8SrDVuFmjc905cp41/view?usp=sharing" TargetMode="External"/><Relationship Id="rId16" Type="http://schemas.openxmlformats.org/officeDocument/2006/relationships/hyperlink" Target="https://drive.google.com/file/d/1icjNHYy5_35-4gWyxu4f4AS9-fWG6hZV/view?usp=sharing" TargetMode="External"/><Relationship Id="rId20" Type="http://schemas.openxmlformats.org/officeDocument/2006/relationships/hyperlink" Target="https://drive.google.com/file/d/1PQvkliiXYGSg_gkF5AZzNYlcEo4UlYtY/view?usp=share_link"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rive.google.com/file/d/1dqGAbKY31Xep3VYos-ahYos89eJveskZ/view?usp=sharing" TargetMode="External"/><Relationship Id="rId11" Type="http://schemas.openxmlformats.org/officeDocument/2006/relationships/hyperlink" Target="https://drive.google.com/file/d/18FM-C0KDGOGgAi6GRCqRt2SO1GZho3Qo/view?usp=sharing" TargetMode="External"/><Relationship Id="rId24" Type="http://schemas.openxmlformats.org/officeDocument/2006/relationships/hyperlink" Target="https://drive.google.com/file/d/1T6Y8NFourw5HrIQLxlfsWFIGu1_T3ijX/view?usp=share_link" TargetMode="External"/><Relationship Id="rId5" Type="http://schemas.openxmlformats.org/officeDocument/2006/relationships/hyperlink" Target="https://drive.google.com/file/d/17IO8Uakl9l-WygwZWvaxn34Um1RpiiZJ/view?usp=sharing" TargetMode="External"/><Relationship Id="rId15" Type="http://schemas.openxmlformats.org/officeDocument/2006/relationships/hyperlink" Target="https://drive.google.com/file/d/1icjNHYy5_35-4gWyxu4f4AS9-fWG6hZV/view?usp=sharing" TargetMode="External"/><Relationship Id="rId23" Type="http://schemas.openxmlformats.org/officeDocument/2006/relationships/hyperlink" Target="https://drive.google.com/file/d/1fsPmefKNdCzn9AswbeXrvygowTMPaMnq/view?usp=share_link" TargetMode="External"/><Relationship Id="rId10" Type="http://schemas.openxmlformats.org/officeDocument/2006/relationships/hyperlink" Target="https://drive.google.com/file/d/18FM-C0KDGOGgAi6GRCqRt2SO1GZho3Qo/view?usp=sharing" TargetMode="External"/><Relationship Id="rId19" Type="http://schemas.openxmlformats.org/officeDocument/2006/relationships/hyperlink" Target="https://www.semovi.cdmx.gob.mx/tramites-y-servicios/transparencia/reportes-e-informes/hechos-de-transito" TargetMode="External"/><Relationship Id="rId4" Type="http://schemas.openxmlformats.org/officeDocument/2006/relationships/hyperlink" Target="https://drive.google.com/file/d/17IO8Uakl9l-WygwZWvaxn34Um1RpiiZJ/view?usp=sharing" TargetMode="External"/><Relationship Id="rId9" Type="http://schemas.openxmlformats.org/officeDocument/2006/relationships/hyperlink" Target="https://drive.google.com/file/d/18FM-C0KDGOGgAi6GRCqRt2SO1GZho3Qo/view?usp=sharing" TargetMode="External"/><Relationship Id="rId14" Type="http://schemas.openxmlformats.org/officeDocument/2006/relationships/hyperlink" Target="https://drive.google.com/file/d/1aBPezp2CKlrAoY9ffzMQ7xu8rctah4_J/view?usp=sharing" TargetMode="External"/><Relationship Id="rId22" Type="http://schemas.openxmlformats.org/officeDocument/2006/relationships/hyperlink" Target="https://drive.google.com/file/d/1fsPmefKNdCzn9AswbeXrvygowTMPaMnq/view?usp=share_lin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ocs.google.com/spreadsheets/d/1KL_2Jwc8lUpHZehjRhFaD1L7bX4BjJrUOcW8fEr7rwE/edit?usp=sharing" TargetMode="External"/><Relationship Id="rId13" Type="http://schemas.openxmlformats.org/officeDocument/2006/relationships/printerSettings" Target="../printerSettings/printerSettings5.bin"/><Relationship Id="rId3" Type="http://schemas.openxmlformats.org/officeDocument/2006/relationships/hyperlink" Target="https://docs.google.com/spreadsheets/d/1gprPU1W3OZKhViXMUd4C1wsg6j3QBQ2grN2mZqTXKFw/edit?usp=sharing" TargetMode="External"/><Relationship Id="rId7" Type="http://schemas.openxmlformats.org/officeDocument/2006/relationships/hyperlink" Target="https://www.semovi.cdmx.gob.mx/tramites-y-servicios/transparencia/reportes-e-informes/hechos-de-transito" TargetMode="External"/><Relationship Id="rId12" Type="http://schemas.openxmlformats.org/officeDocument/2006/relationships/hyperlink" Target="https://docs.google.com/spreadsheets/d/1fzZOf7a94lWKLWK-T7vnp5TnmT1SoyHg60S5VrmmNj0/edit?usp=sharing" TargetMode="External"/><Relationship Id="rId2" Type="http://schemas.openxmlformats.org/officeDocument/2006/relationships/hyperlink" Target="https://docs.google.com/spreadsheets/d/1KL_2Jwc8lUpHZehjRhFaD1L7bX4BjJrUOcW8fEr7rwE/edit?usp=sharing" TargetMode="External"/><Relationship Id="rId1" Type="http://schemas.openxmlformats.org/officeDocument/2006/relationships/hyperlink" Target="https://www.semovi.cdmx.gob.mx/tramites-y-servicios/transparencia/reportes-e-informes/hechos-de-transito" TargetMode="External"/><Relationship Id="rId6" Type="http://schemas.openxmlformats.org/officeDocument/2006/relationships/hyperlink" Target="https://docs.google.com/spreadsheets/d/1fzZOf7a94lWKLWK-T7vnp5TnmT1SoyHg60S5VrmmNj0/edit?usp=sharing" TargetMode="External"/><Relationship Id="rId11" Type="http://schemas.openxmlformats.org/officeDocument/2006/relationships/hyperlink" Target="https://docs.google.com/spreadsheets/d/1gprPU1W3OZKhViXMUd4C1wsg6j3QBQ2grN2mZqTXKFw/edit?usp=sharing" TargetMode="External"/><Relationship Id="rId5" Type="http://schemas.openxmlformats.org/officeDocument/2006/relationships/hyperlink" Target="https://docs.google.com/spreadsheets/d/1gprPU1W3OZKhViXMUd4C1wsg6j3QBQ2grN2mZqTXKFw/edit?usp=sharing" TargetMode="External"/><Relationship Id="rId10" Type="http://schemas.openxmlformats.org/officeDocument/2006/relationships/hyperlink" Target="https://docs.google.com/spreadsheets/d/1gprPU1W3OZKhViXMUd4C1wsg6j3QBQ2grN2mZqTXKFw/edit?usp=sharing" TargetMode="External"/><Relationship Id="rId4" Type="http://schemas.openxmlformats.org/officeDocument/2006/relationships/hyperlink" Target="https://docs.google.com/spreadsheets/d/1gprPU1W3OZKhViXMUd4C1wsg6j3QBQ2grN2mZqTXKFw/edit?usp=sharing" TargetMode="External"/><Relationship Id="rId9" Type="http://schemas.openxmlformats.org/officeDocument/2006/relationships/hyperlink" Target="https://docs.google.com/spreadsheets/d/1gprPU1W3OZKhViXMUd4C1wsg6j3QBQ2grN2mZqTXKFw/edit?usp=sharing" TargetMode="External"/><Relationship Id="rId1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BFD3-2F6A-4D81-9C39-43D9B4EF643D}">
  <dimension ref="A1:S105"/>
  <sheetViews>
    <sheetView showGridLines="0" tabSelected="1"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20" bestFit="1" customWidth="1"/>
    <col min="19" max="19" width="61" customWidth="1"/>
  </cols>
  <sheetData>
    <row r="1" spans="1:19" hidden="1" x14ac:dyDescent="0.25">
      <c r="A1" t="s">
        <v>0</v>
      </c>
    </row>
    <row r="2" spans="1:19" ht="78" customHeight="1" x14ac:dyDescent="0.25">
      <c r="A2" s="192" t="s">
        <v>4</v>
      </c>
      <c r="B2" s="192"/>
      <c r="C2" s="192"/>
      <c r="D2" s="192"/>
      <c r="E2" s="192"/>
      <c r="F2" s="192"/>
      <c r="G2" s="192"/>
      <c r="H2" s="192"/>
      <c r="I2" s="192"/>
    </row>
    <row r="3" spans="1:19" ht="25.5" customHeight="1" x14ac:dyDescent="0.25"/>
    <row r="4" spans="1:19" x14ac:dyDescent="0.25">
      <c r="A4" s="190" t="s">
        <v>1</v>
      </c>
      <c r="B4" s="191"/>
      <c r="C4" s="191"/>
      <c r="D4" s="190" t="s">
        <v>2</v>
      </c>
      <c r="E4" s="191"/>
      <c r="F4" s="191"/>
      <c r="G4" s="190" t="s">
        <v>3</v>
      </c>
      <c r="H4" s="191"/>
      <c r="I4" s="191"/>
    </row>
    <row r="5" spans="1:19" x14ac:dyDescent="0.25">
      <c r="A5" s="193" t="s">
        <v>4</v>
      </c>
      <c r="B5" s="191"/>
      <c r="C5" s="191"/>
      <c r="D5" s="193" t="s">
        <v>5</v>
      </c>
      <c r="E5" s="191"/>
      <c r="F5" s="191"/>
      <c r="G5" s="193" t="s">
        <v>6</v>
      </c>
      <c r="H5" s="191"/>
      <c r="I5" s="191"/>
      <c r="J5" s="18"/>
      <c r="K5" s="18"/>
      <c r="L5" s="18"/>
      <c r="M5" s="18"/>
      <c r="N5" s="18"/>
      <c r="O5" s="18"/>
      <c r="P5" s="18"/>
      <c r="Q5" s="18"/>
      <c r="R5" s="18"/>
      <c r="S5" s="18"/>
    </row>
    <row r="6" spans="1:19"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11</v>
      </c>
      <c r="S6" s="40" t="s">
        <v>12</v>
      </c>
    </row>
    <row r="7" spans="1:19"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31</v>
      </c>
      <c r="S7" s="40" t="s">
        <v>32</v>
      </c>
    </row>
    <row r="8" spans="1:19" x14ac:dyDescent="0.25">
      <c r="A8" s="190" t="s">
        <v>33</v>
      </c>
      <c r="B8" s="191"/>
      <c r="C8" s="191"/>
      <c r="D8" s="191"/>
      <c r="E8" s="191"/>
      <c r="F8" s="191"/>
      <c r="G8" s="191"/>
      <c r="H8" s="191"/>
      <c r="I8" s="191"/>
      <c r="J8" s="191"/>
      <c r="K8" s="191"/>
      <c r="L8" s="191"/>
      <c r="M8" s="191"/>
      <c r="N8" s="191"/>
      <c r="O8" s="191"/>
      <c r="P8" s="191"/>
      <c r="Q8" s="191"/>
      <c r="R8" s="191"/>
      <c r="S8" s="191"/>
    </row>
    <row r="9" spans="1:19"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52</v>
      </c>
      <c r="S9" s="76" t="s">
        <v>53</v>
      </c>
    </row>
    <row r="10" spans="1:19" s="75" customFormat="1" ht="75" customHeight="1" x14ac:dyDescent="0.25">
      <c r="A10" s="50">
        <v>2025</v>
      </c>
      <c r="B10" s="108">
        <v>45839</v>
      </c>
      <c r="C10" s="108">
        <v>45930</v>
      </c>
      <c r="D10" s="50" t="s">
        <v>1022</v>
      </c>
      <c r="E10" s="50" t="s">
        <v>1023</v>
      </c>
      <c r="F10" s="50" t="s">
        <v>1024</v>
      </c>
      <c r="G10" s="50" t="s">
        <v>71</v>
      </c>
      <c r="H10" s="50" t="s">
        <v>1025</v>
      </c>
      <c r="I10" s="50" t="s">
        <v>504</v>
      </c>
      <c r="J10" s="50" t="s">
        <v>84</v>
      </c>
      <c r="K10" s="50">
        <v>183631</v>
      </c>
      <c r="L10" s="50">
        <v>183631</v>
      </c>
      <c r="M10" s="50" t="s">
        <v>1077</v>
      </c>
      <c r="N10" s="50">
        <v>14204</v>
      </c>
      <c r="O10" s="50" t="s">
        <v>54</v>
      </c>
      <c r="P10" s="50" t="s">
        <v>1169</v>
      </c>
      <c r="Q10" s="50" t="s">
        <v>467</v>
      </c>
      <c r="R10" s="108">
        <v>45937</v>
      </c>
      <c r="S10" s="50"/>
    </row>
    <row r="11" spans="1:19" s="75" customFormat="1" ht="75" customHeight="1" x14ac:dyDescent="0.25">
      <c r="A11" s="50">
        <v>2025</v>
      </c>
      <c r="B11" s="108">
        <v>45839</v>
      </c>
      <c r="C11" s="108">
        <v>45930</v>
      </c>
      <c r="D11" s="50" t="s">
        <v>1022</v>
      </c>
      <c r="E11" s="50" t="s">
        <v>1023</v>
      </c>
      <c r="F11" s="50" t="s">
        <v>1027</v>
      </c>
      <c r="G11" s="50" t="s">
        <v>71</v>
      </c>
      <c r="H11" s="50" t="s">
        <v>1025</v>
      </c>
      <c r="I11" s="50" t="s">
        <v>504</v>
      </c>
      <c r="J11" s="50" t="s">
        <v>84</v>
      </c>
      <c r="K11" s="50">
        <v>75000</v>
      </c>
      <c r="L11" s="50">
        <v>75000</v>
      </c>
      <c r="M11" s="50" t="s">
        <v>1077</v>
      </c>
      <c r="N11" s="50">
        <v>7806</v>
      </c>
      <c r="O11" s="50" t="s">
        <v>54</v>
      </c>
      <c r="P11" s="50" t="s">
        <v>1169</v>
      </c>
      <c r="Q11" s="50" t="s">
        <v>467</v>
      </c>
      <c r="R11" s="108">
        <v>45937</v>
      </c>
      <c r="S11" s="50"/>
    </row>
    <row r="12" spans="1:19" s="75" customFormat="1" ht="75" customHeight="1" x14ac:dyDescent="0.25">
      <c r="A12" s="50">
        <v>2025</v>
      </c>
      <c r="B12" s="108">
        <v>45839</v>
      </c>
      <c r="C12" s="108">
        <v>45930</v>
      </c>
      <c r="D12" s="50" t="s">
        <v>782</v>
      </c>
      <c r="E12" s="50" t="s">
        <v>783</v>
      </c>
      <c r="F12" s="50" t="s">
        <v>836</v>
      </c>
      <c r="G12" s="50" t="s">
        <v>784</v>
      </c>
      <c r="H12" s="50" t="s">
        <v>665</v>
      </c>
      <c r="I12" s="50" t="s">
        <v>785</v>
      </c>
      <c r="J12" s="50" t="s">
        <v>786</v>
      </c>
      <c r="K12" s="50">
        <v>2019</v>
      </c>
      <c r="L12" s="50" t="s">
        <v>787</v>
      </c>
      <c r="M12" s="50" t="s">
        <v>836</v>
      </c>
      <c r="N12" s="50" t="s">
        <v>1192</v>
      </c>
      <c r="O12" s="50" t="s">
        <v>54</v>
      </c>
      <c r="P12" s="119" t="s">
        <v>1193</v>
      </c>
      <c r="Q12" s="50" t="s">
        <v>661</v>
      </c>
      <c r="R12" s="108">
        <v>45936</v>
      </c>
      <c r="S12" s="50"/>
    </row>
    <row r="13" spans="1:19" s="75" customFormat="1" ht="75" customHeight="1" x14ac:dyDescent="0.25">
      <c r="A13" s="50">
        <v>2025</v>
      </c>
      <c r="B13" s="108">
        <v>45839</v>
      </c>
      <c r="C13" s="108">
        <v>45930</v>
      </c>
      <c r="D13" s="50" t="s">
        <v>670</v>
      </c>
      <c r="E13" s="50" t="s">
        <v>790</v>
      </c>
      <c r="F13" s="50" t="s">
        <v>836</v>
      </c>
      <c r="G13" s="50" t="s">
        <v>791</v>
      </c>
      <c r="H13" s="50" t="s">
        <v>673</v>
      </c>
      <c r="I13" s="50" t="s">
        <v>674</v>
      </c>
      <c r="J13" s="50" t="s">
        <v>786</v>
      </c>
      <c r="K13" s="50">
        <v>2019</v>
      </c>
      <c r="L13" s="50" t="s">
        <v>1194</v>
      </c>
      <c r="M13" s="50" t="s">
        <v>836</v>
      </c>
      <c r="N13" s="50" t="s">
        <v>1195</v>
      </c>
      <c r="O13" s="50" t="s">
        <v>54</v>
      </c>
      <c r="P13" s="119" t="s">
        <v>1196</v>
      </c>
      <c r="Q13" s="50" t="s">
        <v>661</v>
      </c>
      <c r="R13" s="108">
        <v>45936</v>
      </c>
      <c r="S13" s="50"/>
    </row>
    <row r="14" spans="1:19" s="75" customFormat="1" ht="75" customHeight="1" x14ac:dyDescent="0.25">
      <c r="A14" s="50">
        <v>2025</v>
      </c>
      <c r="B14" s="108">
        <v>45839</v>
      </c>
      <c r="C14" s="108">
        <v>45930</v>
      </c>
      <c r="D14" s="50" t="s">
        <v>795</v>
      </c>
      <c r="E14" s="50" t="s">
        <v>796</v>
      </c>
      <c r="F14" s="50" t="s">
        <v>836</v>
      </c>
      <c r="G14" s="50" t="s">
        <v>797</v>
      </c>
      <c r="H14" s="50" t="s">
        <v>680</v>
      </c>
      <c r="I14" s="50" t="s">
        <v>674</v>
      </c>
      <c r="J14" s="50" t="s">
        <v>786</v>
      </c>
      <c r="K14" s="50">
        <v>2019</v>
      </c>
      <c r="L14" s="50" t="s">
        <v>798</v>
      </c>
      <c r="M14" s="50" t="s">
        <v>836</v>
      </c>
      <c r="N14" s="50" t="s">
        <v>1197</v>
      </c>
      <c r="O14" s="50" t="s">
        <v>54</v>
      </c>
      <c r="P14" s="119" t="s">
        <v>1196</v>
      </c>
      <c r="Q14" s="50" t="s">
        <v>661</v>
      </c>
      <c r="R14" s="108">
        <v>45936</v>
      </c>
      <c r="S14" s="50"/>
    </row>
    <row r="15" spans="1:19" s="75" customFormat="1" ht="75" customHeight="1" x14ac:dyDescent="0.25">
      <c r="A15" s="50">
        <v>2025</v>
      </c>
      <c r="B15" s="108">
        <v>45839</v>
      </c>
      <c r="C15" s="108">
        <v>45930</v>
      </c>
      <c r="D15" s="50" t="s">
        <v>800</v>
      </c>
      <c r="E15" s="50" t="s">
        <v>801</v>
      </c>
      <c r="F15" s="50" t="s">
        <v>836</v>
      </c>
      <c r="G15" s="50" t="s">
        <v>802</v>
      </c>
      <c r="H15" s="50" t="s">
        <v>680</v>
      </c>
      <c r="I15" s="50" t="s">
        <v>674</v>
      </c>
      <c r="J15" s="50" t="s">
        <v>786</v>
      </c>
      <c r="K15" s="50">
        <v>2019</v>
      </c>
      <c r="L15" s="50" t="s">
        <v>803</v>
      </c>
      <c r="M15" s="50" t="s">
        <v>836</v>
      </c>
      <c r="N15" s="50" t="s">
        <v>1198</v>
      </c>
      <c r="O15" s="50" t="s">
        <v>54</v>
      </c>
      <c r="P15" s="119" t="s">
        <v>1196</v>
      </c>
      <c r="Q15" s="50" t="s">
        <v>661</v>
      </c>
      <c r="R15" s="108">
        <v>45936</v>
      </c>
      <c r="S15" s="50"/>
    </row>
    <row r="16" spans="1:19" s="75" customFormat="1" ht="75" customHeight="1" x14ac:dyDescent="0.25">
      <c r="A16" s="50">
        <v>2025</v>
      </c>
      <c r="B16" s="108">
        <v>45839</v>
      </c>
      <c r="C16" s="108">
        <v>45930</v>
      </c>
      <c r="D16" s="50" t="s">
        <v>805</v>
      </c>
      <c r="E16" s="50" t="s">
        <v>865</v>
      </c>
      <c r="F16" s="50" t="s">
        <v>836</v>
      </c>
      <c r="G16" s="50" t="s">
        <v>807</v>
      </c>
      <c r="H16" s="50" t="s">
        <v>690</v>
      </c>
      <c r="I16" s="50" t="s">
        <v>691</v>
      </c>
      <c r="J16" s="50" t="s">
        <v>786</v>
      </c>
      <c r="K16" s="50">
        <v>2019</v>
      </c>
      <c r="L16" s="50" t="s">
        <v>808</v>
      </c>
      <c r="M16" s="50" t="s">
        <v>836</v>
      </c>
      <c r="N16" s="50" t="s">
        <v>1199</v>
      </c>
      <c r="O16" s="50" t="s">
        <v>54</v>
      </c>
      <c r="P16" s="119" t="s">
        <v>1200</v>
      </c>
      <c r="Q16" s="50" t="s">
        <v>661</v>
      </c>
      <c r="R16" s="108">
        <v>45936</v>
      </c>
      <c r="S16" s="50"/>
    </row>
    <row r="17" spans="1:19" s="75" customFormat="1" ht="75" customHeight="1" x14ac:dyDescent="0.25">
      <c r="A17" s="50">
        <v>2025</v>
      </c>
      <c r="B17" s="108">
        <v>45839</v>
      </c>
      <c r="C17" s="108">
        <v>45930</v>
      </c>
      <c r="D17" s="50" t="s">
        <v>1068</v>
      </c>
      <c r="E17" s="50" t="s">
        <v>1069</v>
      </c>
      <c r="F17" s="50" t="s">
        <v>71</v>
      </c>
      <c r="G17" s="50" t="s">
        <v>1070</v>
      </c>
      <c r="H17" s="50" t="s">
        <v>1071</v>
      </c>
      <c r="I17" s="50" t="s">
        <v>1011</v>
      </c>
      <c r="J17" s="50" t="s">
        <v>60</v>
      </c>
      <c r="K17" s="50">
        <v>2024</v>
      </c>
      <c r="L17" s="50">
        <v>270155</v>
      </c>
      <c r="M17" s="50" t="s">
        <v>1072</v>
      </c>
      <c r="N17" s="109">
        <v>69141</v>
      </c>
      <c r="O17" s="50" t="s">
        <v>54</v>
      </c>
      <c r="P17" s="50" t="s">
        <v>1073</v>
      </c>
      <c r="Q17" s="50" t="s">
        <v>701</v>
      </c>
      <c r="R17" s="108">
        <v>45937</v>
      </c>
      <c r="S17" s="50" t="s">
        <v>1151</v>
      </c>
    </row>
    <row r="18" spans="1:19" s="75" customFormat="1" ht="75" customHeight="1" x14ac:dyDescent="0.25">
      <c r="A18" s="50">
        <v>2025</v>
      </c>
      <c r="B18" s="108">
        <v>45839</v>
      </c>
      <c r="C18" s="108">
        <v>45930</v>
      </c>
      <c r="D18" s="50" t="s">
        <v>1068</v>
      </c>
      <c r="E18" s="50" t="s">
        <v>703</v>
      </c>
      <c r="F18" s="50" t="s">
        <v>71</v>
      </c>
      <c r="G18" s="50" t="s">
        <v>704</v>
      </c>
      <c r="H18" s="50" t="s">
        <v>1075</v>
      </c>
      <c r="I18" s="50" t="s">
        <v>1012</v>
      </c>
      <c r="J18" s="50" t="s">
        <v>60</v>
      </c>
      <c r="K18" s="50">
        <v>2024</v>
      </c>
      <c r="L18" s="50">
        <v>82362</v>
      </c>
      <c r="M18" s="50" t="s">
        <v>836</v>
      </c>
      <c r="N18" s="109">
        <v>59192</v>
      </c>
      <c r="O18" s="50" t="s">
        <v>54</v>
      </c>
      <c r="P18" s="50" t="s">
        <v>707</v>
      </c>
      <c r="Q18" s="50" t="s">
        <v>701</v>
      </c>
      <c r="R18" s="108">
        <v>45937</v>
      </c>
      <c r="S18" s="50" t="s">
        <v>1152</v>
      </c>
    </row>
    <row r="19" spans="1:19" s="75" customFormat="1" ht="75" customHeight="1" x14ac:dyDescent="0.25">
      <c r="A19" s="50">
        <v>2025</v>
      </c>
      <c r="B19" s="108">
        <v>45839</v>
      </c>
      <c r="C19" s="108">
        <v>45930</v>
      </c>
      <c r="D19" s="50" t="s">
        <v>1042</v>
      </c>
      <c r="E19" s="50" t="s">
        <v>1043</v>
      </c>
      <c r="F19" s="50" t="s">
        <v>146</v>
      </c>
      <c r="G19" s="112">
        <v>1</v>
      </c>
      <c r="H19" s="50" t="s">
        <v>1044</v>
      </c>
      <c r="I19" s="50" t="s">
        <v>1045</v>
      </c>
      <c r="J19" s="50" t="s">
        <v>84</v>
      </c>
      <c r="K19" s="112">
        <v>0</v>
      </c>
      <c r="L19" s="112">
        <v>1</v>
      </c>
      <c r="M19" s="50">
        <v>0</v>
      </c>
      <c r="N19" s="112">
        <v>1</v>
      </c>
      <c r="O19" s="50" t="s">
        <v>54</v>
      </c>
      <c r="P19" s="50" t="s">
        <v>1046</v>
      </c>
      <c r="Q19" s="50" t="s">
        <v>78</v>
      </c>
      <c r="R19" s="108">
        <v>45936</v>
      </c>
      <c r="S19" s="50"/>
    </row>
    <row r="20" spans="1:19" s="75" customFormat="1" ht="75" customHeight="1" x14ac:dyDescent="0.25">
      <c r="A20" s="50">
        <v>2025</v>
      </c>
      <c r="B20" s="108">
        <v>45839</v>
      </c>
      <c r="C20" s="108">
        <v>45930</v>
      </c>
      <c r="D20" s="50" t="s">
        <v>993</v>
      </c>
      <c r="E20" s="50" t="s">
        <v>994</v>
      </c>
      <c r="F20" s="50" t="s">
        <v>1165</v>
      </c>
      <c r="G20" s="50" t="s">
        <v>1201</v>
      </c>
      <c r="H20" s="50" t="s">
        <v>995</v>
      </c>
      <c r="I20" s="50" t="s">
        <v>158</v>
      </c>
      <c r="J20" s="50" t="s">
        <v>197</v>
      </c>
      <c r="K20" s="50">
        <v>35</v>
      </c>
      <c r="L20" s="50" t="s">
        <v>1165</v>
      </c>
      <c r="M20" s="112">
        <v>0.45</v>
      </c>
      <c r="N20" s="50" t="s">
        <v>1202</v>
      </c>
      <c r="O20" s="50" t="s">
        <v>54</v>
      </c>
      <c r="P20" s="50" t="s">
        <v>998</v>
      </c>
      <c r="Q20" s="50" t="s">
        <v>999</v>
      </c>
      <c r="R20" s="108">
        <v>45930</v>
      </c>
      <c r="S20" s="50"/>
    </row>
    <row r="21" spans="1:19" s="75" customFormat="1" ht="75" customHeight="1" x14ac:dyDescent="0.25">
      <c r="A21" s="50">
        <v>2025</v>
      </c>
      <c r="B21" s="108">
        <v>45839</v>
      </c>
      <c r="C21" s="108">
        <v>45930</v>
      </c>
      <c r="D21" s="50" t="s">
        <v>1141</v>
      </c>
      <c r="E21" s="50" t="s">
        <v>1171</v>
      </c>
      <c r="F21" s="50" t="s">
        <v>81</v>
      </c>
      <c r="G21" s="50" t="s">
        <v>1172</v>
      </c>
      <c r="H21" s="50" t="s">
        <v>733</v>
      </c>
      <c r="I21" s="50" t="s">
        <v>146</v>
      </c>
      <c r="J21" s="50" t="s">
        <v>84</v>
      </c>
      <c r="K21" s="50">
        <v>13016</v>
      </c>
      <c r="L21" s="50" t="s">
        <v>448</v>
      </c>
      <c r="M21" s="50" t="s">
        <v>61</v>
      </c>
      <c r="N21" s="175">
        <v>0.76719999999999999</v>
      </c>
      <c r="O21" s="50" t="s">
        <v>54</v>
      </c>
      <c r="P21" s="50" t="s">
        <v>1143</v>
      </c>
      <c r="Q21" s="50" t="s">
        <v>1191</v>
      </c>
      <c r="R21" s="108">
        <v>45930</v>
      </c>
      <c r="S21" s="50"/>
    </row>
    <row r="22" spans="1:19" s="75" customFormat="1" ht="75" customHeight="1" x14ac:dyDescent="0.25">
      <c r="A22" s="50">
        <v>2025</v>
      </c>
      <c r="B22" s="108">
        <v>45839</v>
      </c>
      <c r="C22" s="108">
        <v>45930</v>
      </c>
      <c r="D22" s="50" t="s">
        <v>1141</v>
      </c>
      <c r="E22" s="50" t="s">
        <v>1173</v>
      </c>
      <c r="F22" s="50" t="s">
        <v>81</v>
      </c>
      <c r="G22" s="50" t="s">
        <v>816</v>
      </c>
      <c r="H22" s="50" t="s">
        <v>733</v>
      </c>
      <c r="I22" s="50" t="s">
        <v>146</v>
      </c>
      <c r="J22" s="50" t="s">
        <v>84</v>
      </c>
      <c r="K22" s="50">
        <v>17999</v>
      </c>
      <c r="L22" s="50" t="s">
        <v>448</v>
      </c>
      <c r="M22" s="50" t="s">
        <v>61</v>
      </c>
      <c r="N22" s="175">
        <v>0.1938</v>
      </c>
      <c r="O22" s="50" t="s">
        <v>54</v>
      </c>
      <c r="P22" s="50" t="s">
        <v>1143</v>
      </c>
      <c r="Q22" s="50" t="s">
        <v>1191</v>
      </c>
      <c r="R22" s="108">
        <v>45930</v>
      </c>
      <c r="S22" s="50"/>
    </row>
    <row r="23" spans="1:19" s="75" customFormat="1" ht="75" customHeight="1" x14ac:dyDescent="0.25">
      <c r="A23" s="50">
        <v>2025</v>
      </c>
      <c r="B23" s="108">
        <v>45839</v>
      </c>
      <c r="C23" s="108">
        <v>45930</v>
      </c>
      <c r="D23" s="50" t="s">
        <v>1141</v>
      </c>
      <c r="E23" s="50" t="s">
        <v>1174</v>
      </c>
      <c r="F23" s="50" t="s">
        <v>81</v>
      </c>
      <c r="G23" s="50" t="s">
        <v>1175</v>
      </c>
      <c r="H23" s="50" t="s">
        <v>733</v>
      </c>
      <c r="I23" s="50" t="s">
        <v>146</v>
      </c>
      <c r="J23" s="50" t="s">
        <v>84</v>
      </c>
      <c r="K23" s="50">
        <v>12000</v>
      </c>
      <c r="L23" s="50" t="s">
        <v>448</v>
      </c>
      <c r="M23" s="50" t="s">
        <v>61</v>
      </c>
      <c r="N23" s="175">
        <v>0.23930000000000001</v>
      </c>
      <c r="O23" s="50" t="s">
        <v>54</v>
      </c>
      <c r="P23" s="50" t="s">
        <v>1143</v>
      </c>
      <c r="Q23" s="50" t="s">
        <v>1191</v>
      </c>
      <c r="R23" s="108">
        <v>45930</v>
      </c>
      <c r="S23" s="50"/>
    </row>
    <row r="24" spans="1:19" s="75" customFormat="1" ht="75" customHeight="1" x14ac:dyDescent="0.25">
      <c r="A24" s="50">
        <v>2025</v>
      </c>
      <c r="B24" s="108">
        <v>45839</v>
      </c>
      <c r="C24" s="108">
        <v>45930</v>
      </c>
      <c r="D24" s="50" t="s">
        <v>79</v>
      </c>
      <c r="E24" s="50" t="s">
        <v>457</v>
      </c>
      <c r="F24" s="50" t="s">
        <v>81</v>
      </c>
      <c r="G24" s="50" t="s">
        <v>458</v>
      </c>
      <c r="H24" s="50" t="s">
        <v>459</v>
      </c>
      <c r="I24" s="50" t="s">
        <v>196</v>
      </c>
      <c r="J24" s="50" t="s">
        <v>84</v>
      </c>
      <c r="K24" s="173">
        <v>16577</v>
      </c>
      <c r="L24" s="50" t="s">
        <v>460</v>
      </c>
      <c r="M24" s="50" t="s">
        <v>61</v>
      </c>
      <c r="N24" s="174">
        <v>3565</v>
      </c>
      <c r="O24" s="50" t="s">
        <v>54</v>
      </c>
      <c r="P24" s="50" t="s">
        <v>1170</v>
      </c>
      <c r="Q24" s="50" t="s">
        <v>463</v>
      </c>
      <c r="R24" s="108">
        <v>45930</v>
      </c>
      <c r="S24" s="108"/>
    </row>
    <row r="25" spans="1:19" s="75" customFormat="1" ht="75" customHeight="1" x14ac:dyDescent="0.25">
      <c r="A25" s="50">
        <v>2025</v>
      </c>
      <c r="B25" s="108">
        <v>45839</v>
      </c>
      <c r="C25" s="108">
        <v>45930</v>
      </c>
      <c r="D25" s="50" t="s">
        <v>1000</v>
      </c>
      <c r="E25" s="50" t="s">
        <v>1033</v>
      </c>
      <c r="F25" s="50" t="s">
        <v>81</v>
      </c>
      <c r="G25" s="50" t="s">
        <v>514</v>
      </c>
      <c r="H25" s="50" t="s">
        <v>1034</v>
      </c>
      <c r="I25" s="50" t="s">
        <v>1035</v>
      </c>
      <c r="J25" s="50" t="s">
        <v>84</v>
      </c>
      <c r="K25" s="50" t="s">
        <v>447</v>
      </c>
      <c r="L25" s="109">
        <v>203191</v>
      </c>
      <c r="M25" s="50" t="s">
        <v>1036</v>
      </c>
      <c r="N25" s="109">
        <v>145259</v>
      </c>
      <c r="O25" s="50" t="s">
        <v>54</v>
      </c>
      <c r="P25" s="50" t="s">
        <v>1095</v>
      </c>
      <c r="Q25" s="50" t="s">
        <v>892</v>
      </c>
      <c r="R25" s="108">
        <v>45930</v>
      </c>
      <c r="S25" s="50"/>
    </row>
    <row r="26" spans="1:19" s="75" customFormat="1" ht="75" customHeight="1" thickBot="1" x14ac:dyDescent="0.3">
      <c r="A26" s="53">
        <v>2025</v>
      </c>
      <c r="B26" s="117">
        <v>45839</v>
      </c>
      <c r="C26" s="117">
        <v>45930</v>
      </c>
      <c r="D26" s="53" t="s">
        <v>1000</v>
      </c>
      <c r="E26" s="53" t="s">
        <v>1038</v>
      </c>
      <c r="F26" s="53" t="s">
        <v>81</v>
      </c>
      <c r="G26" s="53" t="s">
        <v>944</v>
      </c>
      <c r="H26" s="53" t="s">
        <v>1034</v>
      </c>
      <c r="I26" s="53" t="s">
        <v>1035</v>
      </c>
      <c r="J26" s="53" t="s">
        <v>84</v>
      </c>
      <c r="K26" s="53" t="s">
        <v>447</v>
      </c>
      <c r="L26" s="189">
        <v>274407</v>
      </c>
      <c r="M26" s="53" t="s">
        <v>1036</v>
      </c>
      <c r="N26" s="189">
        <v>376278</v>
      </c>
      <c r="O26" s="53" t="s">
        <v>54</v>
      </c>
      <c r="P26" s="53" t="s">
        <v>1096</v>
      </c>
      <c r="Q26" s="53" t="s">
        <v>892</v>
      </c>
      <c r="R26" s="117">
        <v>45930</v>
      </c>
      <c r="S26" s="53"/>
    </row>
    <row r="27" spans="1:19" s="75" customFormat="1" ht="75" customHeight="1" thickTop="1" x14ac:dyDescent="0.25">
      <c r="A27" s="14">
        <v>2025</v>
      </c>
      <c r="B27" s="15">
        <v>45748</v>
      </c>
      <c r="C27" s="15">
        <v>45838</v>
      </c>
      <c r="D27" s="14" t="s">
        <v>1042</v>
      </c>
      <c r="E27" s="14" t="s">
        <v>1043</v>
      </c>
      <c r="F27" s="14" t="s">
        <v>146</v>
      </c>
      <c r="G27" s="39">
        <v>1</v>
      </c>
      <c r="H27" s="14" t="s">
        <v>1044</v>
      </c>
      <c r="I27" s="14" t="s">
        <v>1045</v>
      </c>
      <c r="J27" s="14" t="s">
        <v>84</v>
      </c>
      <c r="K27" s="39">
        <v>0</v>
      </c>
      <c r="L27" s="39">
        <v>1</v>
      </c>
      <c r="M27" s="14">
        <v>0</v>
      </c>
      <c r="N27" s="39">
        <v>1</v>
      </c>
      <c r="O27" s="14" t="s">
        <v>54</v>
      </c>
      <c r="P27" s="14" t="s">
        <v>1046</v>
      </c>
      <c r="Q27" s="14" t="s">
        <v>78</v>
      </c>
      <c r="R27" s="15">
        <v>45846</v>
      </c>
      <c r="S27" s="14"/>
    </row>
    <row r="28" spans="1:19" s="75" customFormat="1" ht="75" customHeight="1" x14ac:dyDescent="0.25">
      <c r="A28" s="14">
        <v>2025</v>
      </c>
      <c r="B28" s="15">
        <v>45748</v>
      </c>
      <c r="C28" s="15">
        <v>45838</v>
      </c>
      <c r="D28" s="14" t="s">
        <v>1022</v>
      </c>
      <c r="E28" s="14" t="s">
        <v>1023</v>
      </c>
      <c r="F28" s="14" t="s">
        <v>1024</v>
      </c>
      <c r="G28" s="14" t="s">
        <v>71</v>
      </c>
      <c r="H28" s="14" t="s">
        <v>1025</v>
      </c>
      <c r="I28" s="14" t="s">
        <v>504</v>
      </c>
      <c r="J28" s="14" t="s">
        <v>84</v>
      </c>
      <c r="K28" s="14">
        <v>183631</v>
      </c>
      <c r="L28" s="14">
        <v>183631</v>
      </c>
      <c r="M28" s="14" t="s">
        <v>1077</v>
      </c>
      <c r="N28" s="14">
        <v>6117</v>
      </c>
      <c r="O28" s="14" t="s">
        <v>54</v>
      </c>
      <c r="P28" s="14" t="s">
        <v>1169</v>
      </c>
      <c r="Q28" s="14" t="s">
        <v>467</v>
      </c>
      <c r="R28" s="15">
        <v>45845</v>
      </c>
      <c r="S28" s="14"/>
    </row>
    <row r="29" spans="1:19" s="75" customFormat="1" ht="75" customHeight="1" x14ac:dyDescent="0.25">
      <c r="A29" s="14">
        <v>2025</v>
      </c>
      <c r="B29" s="15">
        <v>45748</v>
      </c>
      <c r="C29" s="15">
        <v>45838</v>
      </c>
      <c r="D29" s="14" t="s">
        <v>1022</v>
      </c>
      <c r="E29" s="14" t="s">
        <v>1023</v>
      </c>
      <c r="F29" s="14" t="s">
        <v>1027</v>
      </c>
      <c r="G29" s="14" t="s">
        <v>71</v>
      </c>
      <c r="H29" s="14" t="s">
        <v>1025</v>
      </c>
      <c r="I29" s="14" t="s">
        <v>504</v>
      </c>
      <c r="J29" s="14" t="s">
        <v>84</v>
      </c>
      <c r="K29" s="14">
        <v>75000</v>
      </c>
      <c r="L29" s="14">
        <v>75000</v>
      </c>
      <c r="M29" s="14" t="s">
        <v>1077</v>
      </c>
      <c r="N29" s="14">
        <v>5123</v>
      </c>
      <c r="O29" s="14" t="s">
        <v>54</v>
      </c>
      <c r="P29" s="14" t="s">
        <v>1169</v>
      </c>
      <c r="Q29" s="14" t="s">
        <v>467</v>
      </c>
      <c r="R29" s="15">
        <v>45845</v>
      </c>
      <c r="S29" s="14"/>
    </row>
    <row r="30" spans="1:19" s="75" customFormat="1" ht="75" customHeight="1" x14ac:dyDescent="0.25">
      <c r="A30" s="176">
        <v>2025</v>
      </c>
      <c r="B30" s="177">
        <v>45748</v>
      </c>
      <c r="C30" s="177">
        <v>45838</v>
      </c>
      <c r="D30" s="176" t="s">
        <v>782</v>
      </c>
      <c r="E30" s="176" t="s">
        <v>783</v>
      </c>
      <c r="F30" s="176" t="s">
        <v>836</v>
      </c>
      <c r="G30" s="176" t="s">
        <v>784</v>
      </c>
      <c r="H30" s="176" t="s">
        <v>665</v>
      </c>
      <c r="I30" s="176" t="s">
        <v>785</v>
      </c>
      <c r="J30" s="176" t="s">
        <v>786</v>
      </c>
      <c r="K30" s="176">
        <v>2019</v>
      </c>
      <c r="L30" s="176" t="s">
        <v>787</v>
      </c>
      <c r="M30" s="176" t="s">
        <v>836</v>
      </c>
      <c r="N30" s="176" t="s">
        <v>1176</v>
      </c>
      <c r="O30" s="176" t="s">
        <v>54</v>
      </c>
      <c r="P30" s="119" t="s">
        <v>1177</v>
      </c>
      <c r="Q30" s="176" t="s">
        <v>661</v>
      </c>
      <c r="R30" s="177">
        <v>45841</v>
      </c>
      <c r="S30" s="14"/>
    </row>
    <row r="31" spans="1:19" s="75" customFormat="1" ht="75" customHeight="1" x14ac:dyDescent="0.25">
      <c r="A31" s="176">
        <v>2025</v>
      </c>
      <c r="B31" s="177">
        <v>45748</v>
      </c>
      <c r="C31" s="177">
        <v>45838</v>
      </c>
      <c r="D31" s="176" t="s">
        <v>670</v>
      </c>
      <c r="E31" s="176" t="s">
        <v>790</v>
      </c>
      <c r="F31" s="176" t="s">
        <v>836</v>
      </c>
      <c r="G31" s="176" t="s">
        <v>791</v>
      </c>
      <c r="H31" s="176" t="s">
        <v>673</v>
      </c>
      <c r="I31" s="176" t="s">
        <v>674</v>
      </c>
      <c r="J31" s="176" t="s">
        <v>786</v>
      </c>
      <c r="K31" s="176">
        <v>2019</v>
      </c>
      <c r="L31" s="176" t="s">
        <v>792</v>
      </c>
      <c r="M31" s="176" t="s">
        <v>836</v>
      </c>
      <c r="N31" s="176" t="s">
        <v>1178</v>
      </c>
      <c r="O31" s="176" t="s">
        <v>54</v>
      </c>
      <c r="P31" s="119" t="s">
        <v>1179</v>
      </c>
      <c r="Q31" s="176" t="s">
        <v>661</v>
      </c>
      <c r="R31" s="177">
        <v>45841</v>
      </c>
      <c r="S31" s="14"/>
    </row>
    <row r="32" spans="1:19" s="75" customFormat="1" ht="75" customHeight="1" x14ac:dyDescent="0.25">
      <c r="A32" s="176">
        <v>2025</v>
      </c>
      <c r="B32" s="177">
        <v>45748</v>
      </c>
      <c r="C32" s="177">
        <v>45838</v>
      </c>
      <c r="D32" s="176" t="s">
        <v>795</v>
      </c>
      <c r="E32" s="176" t="s">
        <v>796</v>
      </c>
      <c r="F32" s="176" t="s">
        <v>836</v>
      </c>
      <c r="G32" s="176" t="s">
        <v>797</v>
      </c>
      <c r="H32" s="176" t="s">
        <v>680</v>
      </c>
      <c r="I32" s="176" t="s">
        <v>674</v>
      </c>
      <c r="J32" s="176" t="s">
        <v>786</v>
      </c>
      <c r="K32" s="176">
        <v>2019</v>
      </c>
      <c r="L32" s="176" t="s">
        <v>798</v>
      </c>
      <c r="M32" s="176" t="s">
        <v>836</v>
      </c>
      <c r="N32" s="176" t="s">
        <v>1147</v>
      </c>
      <c r="O32" s="176" t="s">
        <v>54</v>
      </c>
      <c r="P32" s="119" t="s">
        <v>1179</v>
      </c>
      <c r="Q32" s="176" t="s">
        <v>661</v>
      </c>
      <c r="R32" s="177">
        <v>45841</v>
      </c>
      <c r="S32" s="14"/>
    </row>
    <row r="33" spans="1:19" s="75" customFormat="1" ht="75" customHeight="1" x14ac:dyDescent="0.25">
      <c r="A33" s="176">
        <v>2025</v>
      </c>
      <c r="B33" s="177">
        <v>45748</v>
      </c>
      <c r="C33" s="177">
        <v>45838</v>
      </c>
      <c r="D33" s="176" t="s">
        <v>800</v>
      </c>
      <c r="E33" s="176" t="s">
        <v>801</v>
      </c>
      <c r="F33" s="176" t="s">
        <v>836</v>
      </c>
      <c r="G33" s="176" t="s">
        <v>802</v>
      </c>
      <c r="H33" s="176" t="s">
        <v>680</v>
      </c>
      <c r="I33" s="176" t="s">
        <v>674</v>
      </c>
      <c r="J33" s="176" t="s">
        <v>786</v>
      </c>
      <c r="K33" s="176">
        <v>2019</v>
      </c>
      <c r="L33" s="176" t="s">
        <v>803</v>
      </c>
      <c r="M33" s="176" t="s">
        <v>836</v>
      </c>
      <c r="N33" s="176" t="s">
        <v>1180</v>
      </c>
      <c r="O33" s="176" t="s">
        <v>54</v>
      </c>
      <c r="P33" s="119" t="s">
        <v>1179</v>
      </c>
      <c r="Q33" s="176" t="s">
        <v>661</v>
      </c>
      <c r="R33" s="177">
        <v>45841</v>
      </c>
      <c r="S33" s="14"/>
    </row>
    <row r="34" spans="1:19" s="75" customFormat="1" ht="75" customHeight="1" x14ac:dyDescent="0.25">
      <c r="A34" s="176">
        <v>2025</v>
      </c>
      <c r="B34" s="177">
        <v>45748</v>
      </c>
      <c r="C34" s="177">
        <v>45838</v>
      </c>
      <c r="D34" s="176" t="s">
        <v>805</v>
      </c>
      <c r="E34" s="176" t="s">
        <v>865</v>
      </c>
      <c r="F34" s="176" t="s">
        <v>836</v>
      </c>
      <c r="G34" s="176" t="s">
        <v>807</v>
      </c>
      <c r="H34" s="176" t="s">
        <v>690</v>
      </c>
      <c r="I34" s="176" t="s">
        <v>691</v>
      </c>
      <c r="J34" s="176" t="s">
        <v>786</v>
      </c>
      <c r="K34" s="176">
        <v>2019</v>
      </c>
      <c r="L34" s="176" t="s">
        <v>808</v>
      </c>
      <c r="M34" s="176" t="s">
        <v>836</v>
      </c>
      <c r="N34" s="176" t="s">
        <v>1181</v>
      </c>
      <c r="O34" s="176" t="s">
        <v>54</v>
      </c>
      <c r="P34" s="119" t="s">
        <v>1182</v>
      </c>
      <c r="Q34" s="176" t="s">
        <v>661</v>
      </c>
      <c r="R34" s="177">
        <v>45841</v>
      </c>
      <c r="S34" s="14"/>
    </row>
    <row r="35" spans="1:19" s="75" customFormat="1" ht="75" customHeight="1" x14ac:dyDescent="0.25">
      <c r="A35" s="176">
        <v>2025</v>
      </c>
      <c r="B35" s="177">
        <v>45748</v>
      </c>
      <c r="C35" s="177">
        <v>45838</v>
      </c>
      <c r="D35" s="176" t="s">
        <v>1068</v>
      </c>
      <c r="E35" s="176" t="s">
        <v>1069</v>
      </c>
      <c r="F35" s="176" t="s">
        <v>71</v>
      </c>
      <c r="G35" s="176" t="s">
        <v>1070</v>
      </c>
      <c r="H35" s="176" t="s">
        <v>1071</v>
      </c>
      <c r="I35" s="176" t="s">
        <v>1011</v>
      </c>
      <c r="J35" s="176" t="s">
        <v>60</v>
      </c>
      <c r="K35" s="176">
        <v>2024</v>
      </c>
      <c r="L35" s="176">
        <v>270155</v>
      </c>
      <c r="M35" s="176" t="s">
        <v>1072</v>
      </c>
      <c r="N35" s="176">
        <v>72179</v>
      </c>
      <c r="O35" s="176" t="s">
        <v>54</v>
      </c>
      <c r="P35" s="176" t="s">
        <v>1073</v>
      </c>
      <c r="Q35" s="176" t="s">
        <v>701</v>
      </c>
      <c r="R35" s="177">
        <v>45842</v>
      </c>
      <c r="S35" s="176" t="s">
        <v>1151</v>
      </c>
    </row>
    <row r="36" spans="1:19" s="75" customFormat="1" ht="75" customHeight="1" x14ac:dyDescent="0.25">
      <c r="A36" s="176">
        <v>2025</v>
      </c>
      <c r="B36" s="177">
        <v>45748</v>
      </c>
      <c r="C36" s="177">
        <v>45838</v>
      </c>
      <c r="D36" s="176" t="s">
        <v>1068</v>
      </c>
      <c r="E36" s="176" t="s">
        <v>703</v>
      </c>
      <c r="F36" s="176" t="s">
        <v>71</v>
      </c>
      <c r="G36" s="176" t="s">
        <v>704</v>
      </c>
      <c r="H36" s="176" t="s">
        <v>1075</v>
      </c>
      <c r="I36" s="176" t="s">
        <v>1012</v>
      </c>
      <c r="J36" s="176" t="s">
        <v>60</v>
      </c>
      <c r="K36" s="176">
        <v>2024</v>
      </c>
      <c r="L36" s="176">
        <v>82362</v>
      </c>
      <c r="M36" s="176" t="s">
        <v>836</v>
      </c>
      <c r="N36" s="178">
        <v>63179</v>
      </c>
      <c r="O36" s="176" t="s">
        <v>54</v>
      </c>
      <c r="P36" s="176" t="s">
        <v>707</v>
      </c>
      <c r="Q36" s="176" t="s">
        <v>701</v>
      </c>
      <c r="R36" s="177">
        <v>45842</v>
      </c>
      <c r="S36" s="176" t="s">
        <v>1152</v>
      </c>
    </row>
    <row r="37" spans="1:19" s="75" customFormat="1" ht="75" customHeight="1" x14ac:dyDescent="0.25">
      <c r="A37" s="14">
        <v>2025</v>
      </c>
      <c r="B37" s="15">
        <v>45748</v>
      </c>
      <c r="C37" s="15">
        <v>45838</v>
      </c>
      <c r="D37" s="131" t="s">
        <v>993</v>
      </c>
      <c r="E37" s="14" t="s">
        <v>994</v>
      </c>
      <c r="F37" s="14" t="s">
        <v>1165</v>
      </c>
      <c r="G37" s="14" t="s">
        <v>1166</v>
      </c>
      <c r="H37" s="14" t="s">
        <v>995</v>
      </c>
      <c r="I37" s="14" t="s">
        <v>158</v>
      </c>
      <c r="J37" s="14" t="s">
        <v>197</v>
      </c>
      <c r="K37" s="14">
        <v>50</v>
      </c>
      <c r="L37" s="14" t="s">
        <v>1165</v>
      </c>
      <c r="M37" s="39" t="s">
        <v>1167</v>
      </c>
      <c r="N37" s="14" t="s">
        <v>1168</v>
      </c>
      <c r="O37" s="14" t="s">
        <v>55</v>
      </c>
      <c r="P37" s="14" t="s">
        <v>998</v>
      </c>
      <c r="Q37" s="14" t="s">
        <v>999</v>
      </c>
      <c r="R37" s="15">
        <v>45838</v>
      </c>
      <c r="S37" s="14"/>
    </row>
    <row r="38" spans="1:19" s="75" customFormat="1" ht="75" customHeight="1" x14ac:dyDescent="0.25">
      <c r="A38" s="185">
        <v>2025</v>
      </c>
      <c r="B38" s="186" t="s">
        <v>1183</v>
      </c>
      <c r="C38" s="187">
        <v>45838</v>
      </c>
      <c r="D38" s="185" t="s">
        <v>296</v>
      </c>
      <c r="E38" s="185" t="s">
        <v>297</v>
      </c>
      <c r="F38" s="185" t="s">
        <v>301</v>
      </c>
      <c r="G38" s="185" t="s">
        <v>299</v>
      </c>
      <c r="H38" s="185" t="s">
        <v>300</v>
      </c>
      <c r="I38" s="185" t="s">
        <v>301</v>
      </c>
      <c r="J38" s="185" t="s">
        <v>84</v>
      </c>
      <c r="K38" s="185">
        <v>0</v>
      </c>
      <c r="L38" s="185">
        <v>100</v>
      </c>
      <c r="M38" s="185" t="s">
        <v>338</v>
      </c>
      <c r="N38" s="185">
        <v>50</v>
      </c>
      <c r="O38" s="185" t="s">
        <v>54</v>
      </c>
      <c r="P38" s="185" t="s">
        <v>302</v>
      </c>
      <c r="Q38" s="185" t="s">
        <v>303</v>
      </c>
      <c r="R38" s="187">
        <v>45838</v>
      </c>
      <c r="S38" s="187"/>
    </row>
    <row r="39" spans="1:19" s="75" customFormat="1" ht="75" customHeight="1" x14ac:dyDescent="0.25">
      <c r="A39" s="179">
        <v>2025</v>
      </c>
      <c r="B39" s="180" t="s">
        <v>1183</v>
      </c>
      <c r="C39" s="181">
        <v>45838</v>
      </c>
      <c r="D39" s="179" t="s">
        <v>311</v>
      </c>
      <c r="E39" s="179" t="s">
        <v>906</v>
      </c>
      <c r="F39" s="179" t="s">
        <v>301</v>
      </c>
      <c r="G39" s="179" t="s">
        <v>313</v>
      </c>
      <c r="H39" s="179" t="s">
        <v>300</v>
      </c>
      <c r="I39" s="179" t="s">
        <v>301</v>
      </c>
      <c r="J39" s="179" t="s">
        <v>1048</v>
      </c>
      <c r="K39" s="179">
        <v>0</v>
      </c>
      <c r="L39" s="179">
        <v>100</v>
      </c>
      <c r="M39" s="179" t="s">
        <v>338</v>
      </c>
      <c r="N39" s="179">
        <v>50</v>
      </c>
      <c r="O39" s="179" t="s">
        <v>54</v>
      </c>
      <c r="P39" s="179" t="s">
        <v>302</v>
      </c>
      <c r="Q39" s="179" t="s">
        <v>303</v>
      </c>
      <c r="R39" s="181">
        <v>45838</v>
      </c>
      <c r="S39" s="181"/>
    </row>
    <row r="40" spans="1:19" s="75" customFormat="1" ht="75" customHeight="1" x14ac:dyDescent="0.25">
      <c r="A40" s="179">
        <v>2025</v>
      </c>
      <c r="B40" s="180" t="s">
        <v>1183</v>
      </c>
      <c r="C40" s="181">
        <v>45838</v>
      </c>
      <c r="D40" s="179" t="s">
        <v>315</v>
      </c>
      <c r="E40" s="179" t="s">
        <v>907</v>
      </c>
      <c r="F40" s="179" t="s">
        <v>301</v>
      </c>
      <c r="G40" s="179" t="s">
        <v>306</v>
      </c>
      <c r="H40" s="179" t="s">
        <v>300</v>
      </c>
      <c r="I40" s="179" t="s">
        <v>301</v>
      </c>
      <c r="J40" s="179" t="s">
        <v>84</v>
      </c>
      <c r="K40" s="179">
        <v>0</v>
      </c>
      <c r="L40" s="179">
        <v>100</v>
      </c>
      <c r="M40" s="179" t="s">
        <v>338</v>
      </c>
      <c r="N40" s="179">
        <v>50</v>
      </c>
      <c r="O40" s="179" t="s">
        <v>54</v>
      </c>
      <c r="P40" s="179" t="s">
        <v>562</v>
      </c>
      <c r="Q40" s="179" t="s">
        <v>303</v>
      </c>
      <c r="R40" s="181">
        <v>45838</v>
      </c>
      <c r="S40" s="181"/>
    </row>
    <row r="41" spans="1:19" s="75" customFormat="1" ht="75" customHeight="1" x14ac:dyDescent="0.25">
      <c r="A41" s="179">
        <v>2025</v>
      </c>
      <c r="B41" s="180" t="s">
        <v>1183</v>
      </c>
      <c r="C41" s="181">
        <v>45838</v>
      </c>
      <c r="D41" s="179" t="s">
        <v>1114</v>
      </c>
      <c r="E41" s="179" t="s">
        <v>319</v>
      </c>
      <c r="F41" s="179" t="s">
        <v>320</v>
      </c>
      <c r="G41" s="179" t="s">
        <v>319</v>
      </c>
      <c r="H41" s="179" t="s">
        <v>321</v>
      </c>
      <c r="I41" s="179" t="s">
        <v>320</v>
      </c>
      <c r="J41" s="179" t="s">
        <v>322</v>
      </c>
      <c r="K41" s="184" t="s">
        <v>1154</v>
      </c>
      <c r="L41" s="179">
        <v>3</v>
      </c>
      <c r="M41" s="179">
        <v>0</v>
      </c>
      <c r="N41" s="182">
        <v>1</v>
      </c>
      <c r="O41" s="179" t="s">
        <v>55</v>
      </c>
      <c r="P41" s="179" t="s">
        <v>325</v>
      </c>
      <c r="Q41" s="179" t="s">
        <v>325</v>
      </c>
      <c r="R41" s="181">
        <v>45838</v>
      </c>
      <c r="S41" s="184" t="s">
        <v>323</v>
      </c>
    </row>
    <row r="42" spans="1:19" s="75" customFormat="1" ht="75" customHeight="1" x14ac:dyDescent="0.25">
      <c r="A42" s="179">
        <v>2025</v>
      </c>
      <c r="B42" s="180" t="s">
        <v>1183</v>
      </c>
      <c r="C42" s="181">
        <v>45838</v>
      </c>
      <c r="D42" s="179" t="s">
        <v>1080</v>
      </c>
      <c r="E42" s="179" t="s">
        <v>1081</v>
      </c>
      <c r="F42" s="179" t="s">
        <v>1082</v>
      </c>
      <c r="G42" s="179" t="s">
        <v>1081</v>
      </c>
      <c r="H42" s="179" t="s">
        <v>1083</v>
      </c>
      <c r="I42" s="179" t="s">
        <v>1082</v>
      </c>
      <c r="J42" s="179" t="s">
        <v>1084</v>
      </c>
      <c r="K42" s="179" t="s">
        <v>1184</v>
      </c>
      <c r="L42" s="179" t="s">
        <v>1185</v>
      </c>
      <c r="M42" s="179">
        <v>0</v>
      </c>
      <c r="N42" s="179" t="s">
        <v>1186</v>
      </c>
      <c r="O42" s="179" t="s">
        <v>55</v>
      </c>
      <c r="P42" s="179" t="s">
        <v>648</v>
      </c>
      <c r="Q42" s="179" t="s">
        <v>325</v>
      </c>
      <c r="R42" s="181">
        <v>45838</v>
      </c>
      <c r="S42" s="179" t="s">
        <v>1137</v>
      </c>
    </row>
    <row r="43" spans="1:19" s="75" customFormat="1" ht="75" customHeight="1" x14ac:dyDescent="0.25">
      <c r="A43" s="197">
        <v>2025</v>
      </c>
      <c r="B43" s="198" t="s">
        <v>1183</v>
      </c>
      <c r="C43" s="199">
        <v>45838</v>
      </c>
      <c r="D43" s="197" t="s">
        <v>912</v>
      </c>
      <c r="E43" s="197" t="s">
        <v>913</v>
      </c>
      <c r="F43" s="197" t="s">
        <v>71</v>
      </c>
      <c r="G43" s="197" t="s">
        <v>336</v>
      </c>
      <c r="H43" s="197" t="s">
        <v>342</v>
      </c>
      <c r="I43" s="197" t="s">
        <v>146</v>
      </c>
      <c r="J43" s="197" t="s">
        <v>84</v>
      </c>
      <c r="K43" s="197">
        <v>25</v>
      </c>
      <c r="L43" s="197">
        <f t="shared" ref="L43:L59" si="0">SUM(K43)+N43</f>
        <v>50</v>
      </c>
      <c r="M43" s="197" t="s">
        <v>338</v>
      </c>
      <c r="N43" s="197">
        <v>25</v>
      </c>
      <c r="O43" s="197" t="s">
        <v>54</v>
      </c>
      <c r="P43" s="197" t="s">
        <v>476</v>
      </c>
      <c r="Q43" s="197" t="s">
        <v>424</v>
      </c>
      <c r="R43" s="199">
        <v>45838</v>
      </c>
      <c r="S43" s="183"/>
    </row>
    <row r="44" spans="1:19" s="75" customFormat="1" ht="75" customHeight="1" x14ac:dyDescent="0.25">
      <c r="A44" s="197">
        <v>2025</v>
      </c>
      <c r="B44" s="198" t="s">
        <v>1183</v>
      </c>
      <c r="C44" s="199">
        <v>45838</v>
      </c>
      <c r="D44" s="197" t="s">
        <v>914</v>
      </c>
      <c r="E44" s="197" t="s">
        <v>915</v>
      </c>
      <c r="F44" s="197" t="s">
        <v>71</v>
      </c>
      <c r="G44" s="197" t="s">
        <v>336</v>
      </c>
      <c r="H44" s="197" t="s">
        <v>344</v>
      </c>
      <c r="I44" s="197" t="s">
        <v>146</v>
      </c>
      <c r="J44" s="197" t="s">
        <v>84</v>
      </c>
      <c r="K44" s="197">
        <v>25</v>
      </c>
      <c r="L44" s="197">
        <f t="shared" si="0"/>
        <v>50</v>
      </c>
      <c r="M44" s="197" t="s">
        <v>338</v>
      </c>
      <c r="N44" s="197">
        <v>25</v>
      </c>
      <c r="O44" s="197" t="s">
        <v>54</v>
      </c>
      <c r="P44" s="197" t="s">
        <v>765</v>
      </c>
      <c r="Q44" s="197" t="s">
        <v>424</v>
      </c>
      <c r="R44" s="199">
        <v>45838</v>
      </c>
      <c r="S44" s="183"/>
    </row>
    <row r="45" spans="1:19" s="75" customFormat="1" ht="75" customHeight="1" x14ac:dyDescent="0.25">
      <c r="A45" s="197">
        <v>2025</v>
      </c>
      <c r="B45" s="198" t="s">
        <v>1183</v>
      </c>
      <c r="C45" s="199">
        <v>45838</v>
      </c>
      <c r="D45" s="197" t="s">
        <v>916</v>
      </c>
      <c r="E45" s="197" t="s">
        <v>480</v>
      </c>
      <c r="F45" s="197" t="s">
        <v>71</v>
      </c>
      <c r="G45" s="197" t="s">
        <v>336</v>
      </c>
      <c r="H45" s="197" t="s">
        <v>766</v>
      </c>
      <c r="I45" s="197" t="s">
        <v>146</v>
      </c>
      <c r="J45" s="197" t="s">
        <v>84</v>
      </c>
      <c r="K45" s="197">
        <v>25</v>
      </c>
      <c r="L45" s="197">
        <f t="shared" si="0"/>
        <v>50</v>
      </c>
      <c r="M45" s="197" t="s">
        <v>338</v>
      </c>
      <c r="N45" s="197">
        <v>25</v>
      </c>
      <c r="O45" s="197" t="s">
        <v>54</v>
      </c>
      <c r="P45" s="197" t="s">
        <v>481</v>
      </c>
      <c r="Q45" s="197" t="s">
        <v>424</v>
      </c>
      <c r="R45" s="199">
        <v>45838</v>
      </c>
      <c r="S45" s="183"/>
    </row>
    <row r="46" spans="1:19" s="75" customFormat="1" ht="75" customHeight="1" x14ac:dyDescent="0.25">
      <c r="A46" s="197">
        <v>2025</v>
      </c>
      <c r="B46" s="198" t="s">
        <v>1183</v>
      </c>
      <c r="C46" s="199">
        <v>45838</v>
      </c>
      <c r="D46" s="197" t="s">
        <v>917</v>
      </c>
      <c r="E46" s="197" t="s">
        <v>918</v>
      </c>
      <c r="F46" s="197" t="s">
        <v>71</v>
      </c>
      <c r="G46" s="197" t="s">
        <v>336</v>
      </c>
      <c r="H46" s="197" t="s">
        <v>767</v>
      </c>
      <c r="I46" s="197" t="s">
        <v>146</v>
      </c>
      <c r="J46" s="197" t="s">
        <v>84</v>
      </c>
      <c r="K46" s="197">
        <v>25</v>
      </c>
      <c r="L46" s="197">
        <f t="shared" si="0"/>
        <v>50</v>
      </c>
      <c r="M46" s="197" t="s">
        <v>338</v>
      </c>
      <c r="N46" s="197">
        <v>25</v>
      </c>
      <c r="O46" s="197" t="s">
        <v>54</v>
      </c>
      <c r="P46" s="197" t="s">
        <v>768</v>
      </c>
      <c r="Q46" s="197" t="s">
        <v>424</v>
      </c>
      <c r="R46" s="199">
        <v>45838</v>
      </c>
      <c r="S46" s="183"/>
    </row>
    <row r="47" spans="1:19" s="75" customFormat="1" ht="75" customHeight="1" x14ac:dyDescent="0.25">
      <c r="A47" s="197">
        <v>2025</v>
      </c>
      <c r="B47" s="198" t="s">
        <v>1183</v>
      </c>
      <c r="C47" s="199">
        <v>45838</v>
      </c>
      <c r="D47" s="197" t="s">
        <v>919</v>
      </c>
      <c r="E47" s="197" t="s">
        <v>350</v>
      </c>
      <c r="F47" s="197" t="s">
        <v>71</v>
      </c>
      <c r="G47" s="197" t="s">
        <v>336</v>
      </c>
      <c r="H47" s="197" t="s">
        <v>428</v>
      </c>
      <c r="I47" s="197" t="s">
        <v>146</v>
      </c>
      <c r="J47" s="197" t="s">
        <v>84</v>
      </c>
      <c r="K47" s="197">
        <v>25</v>
      </c>
      <c r="L47" s="197">
        <f t="shared" si="0"/>
        <v>50</v>
      </c>
      <c r="M47" s="197" t="s">
        <v>338</v>
      </c>
      <c r="N47" s="197">
        <v>25</v>
      </c>
      <c r="O47" s="197" t="s">
        <v>54</v>
      </c>
      <c r="P47" s="197" t="s">
        <v>566</v>
      </c>
      <c r="Q47" s="197" t="s">
        <v>424</v>
      </c>
      <c r="R47" s="199">
        <v>45838</v>
      </c>
      <c r="S47" s="183"/>
    </row>
    <row r="48" spans="1:19" s="75" customFormat="1" ht="75" customHeight="1" x14ac:dyDescent="0.25">
      <c r="A48" s="197">
        <v>2025</v>
      </c>
      <c r="B48" s="198" t="s">
        <v>1183</v>
      </c>
      <c r="C48" s="199">
        <v>45838</v>
      </c>
      <c r="D48" s="197" t="s">
        <v>489</v>
      </c>
      <c r="E48" s="197" t="s">
        <v>652</v>
      </c>
      <c r="F48" s="197" t="s">
        <v>71</v>
      </c>
      <c r="G48" s="197" t="s">
        <v>353</v>
      </c>
      <c r="H48" s="197" t="s">
        <v>769</v>
      </c>
      <c r="I48" s="197" t="s">
        <v>146</v>
      </c>
      <c r="J48" s="197" t="s">
        <v>84</v>
      </c>
      <c r="K48" s="197">
        <v>25</v>
      </c>
      <c r="L48" s="197">
        <f t="shared" si="0"/>
        <v>50</v>
      </c>
      <c r="M48" s="197" t="s">
        <v>338</v>
      </c>
      <c r="N48" s="197">
        <v>25</v>
      </c>
      <c r="O48" s="197" t="s">
        <v>54</v>
      </c>
      <c r="P48" s="197" t="s">
        <v>566</v>
      </c>
      <c r="Q48" s="197" t="s">
        <v>424</v>
      </c>
      <c r="R48" s="199">
        <v>45838</v>
      </c>
      <c r="S48" s="183"/>
    </row>
    <row r="49" spans="1:19" s="75" customFormat="1" ht="75" customHeight="1" x14ac:dyDescent="0.25">
      <c r="A49" s="197">
        <v>2025</v>
      </c>
      <c r="B49" s="198" t="s">
        <v>1183</v>
      </c>
      <c r="C49" s="199">
        <v>45838</v>
      </c>
      <c r="D49" s="197" t="s">
        <v>920</v>
      </c>
      <c r="E49" s="197" t="s">
        <v>921</v>
      </c>
      <c r="F49" s="197" t="s">
        <v>71</v>
      </c>
      <c r="G49" s="197" t="s">
        <v>353</v>
      </c>
      <c r="H49" s="197" t="s">
        <v>601</v>
      </c>
      <c r="I49" s="197" t="s">
        <v>146</v>
      </c>
      <c r="J49" s="197" t="s">
        <v>84</v>
      </c>
      <c r="K49" s="197">
        <v>25</v>
      </c>
      <c r="L49" s="197">
        <f t="shared" si="0"/>
        <v>50</v>
      </c>
      <c r="M49" s="197" t="s">
        <v>338</v>
      </c>
      <c r="N49" s="197">
        <v>25</v>
      </c>
      <c r="O49" s="197" t="s">
        <v>54</v>
      </c>
      <c r="P49" s="197" t="s">
        <v>566</v>
      </c>
      <c r="Q49" s="197" t="s">
        <v>424</v>
      </c>
      <c r="R49" s="199">
        <v>45838</v>
      </c>
      <c r="S49" s="183"/>
    </row>
    <row r="50" spans="1:19" s="75" customFormat="1" ht="75" customHeight="1" x14ac:dyDescent="0.25">
      <c r="A50" s="197">
        <v>2025</v>
      </c>
      <c r="B50" s="198" t="s">
        <v>1183</v>
      </c>
      <c r="C50" s="199">
        <v>45838</v>
      </c>
      <c r="D50" s="197" t="s">
        <v>877</v>
      </c>
      <c r="E50" s="197" t="s">
        <v>922</v>
      </c>
      <c r="F50" s="197" t="s">
        <v>71</v>
      </c>
      <c r="G50" s="197" t="s">
        <v>336</v>
      </c>
      <c r="H50" s="197" t="s">
        <v>879</v>
      </c>
      <c r="I50" s="197" t="s">
        <v>146</v>
      </c>
      <c r="J50" s="197" t="s">
        <v>385</v>
      </c>
      <c r="K50" s="197">
        <v>0</v>
      </c>
      <c r="L50" s="197">
        <f t="shared" si="0"/>
        <v>100</v>
      </c>
      <c r="M50" s="197" t="s">
        <v>338</v>
      </c>
      <c r="N50" s="197">
        <v>100</v>
      </c>
      <c r="O50" s="197" t="s">
        <v>54</v>
      </c>
      <c r="P50" s="197" t="s">
        <v>923</v>
      </c>
      <c r="Q50" s="197" t="s">
        <v>424</v>
      </c>
      <c r="R50" s="199">
        <v>45838</v>
      </c>
      <c r="S50" s="183" t="s">
        <v>972</v>
      </c>
    </row>
    <row r="51" spans="1:19" s="75" customFormat="1" ht="75" customHeight="1" x14ac:dyDescent="0.25">
      <c r="A51" s="197">
        <v>2025</v>
      </c>
      <c r="B51" s="198" t="s">
        <v>1183</v>
      </c>
      <c r="C51" s="199">
        <v>45838</v>
      </c>
      <c r="D51" s="197" t="s">
        <v>1052</v>
      </c>
      <c r="E51" s="197" t="s">
        <v>924</v>
      </c>
      <c r="F51" s="197" t="s">
        <v>71</v>
      </c>
      <c r="G51" s="197" t="s">
        <v>336</v>
      </c>
      <c r="H51" s="197" t="s">
        <v>428</v>
      </c>
      <c r="I51" s="197" t="s">
        <v>146</v>
      </c>
      <c r="J51" s="197" t="s">
        <v>385</v>
      </c>
      <c r="K51" s="197">
        <v>0</v>
      </c>
      <c r="L51" s="197">
        <f t="shared" si="0"/>
        <v>100</v>
      </c>
      <c r="M51" s="197" t="s">
        <v>338</v>
      </c>
      <c r="N51" s="197">
        <v>100</v>
      </c>
      <c r="O51" s="197" t="s">
        <v>54</v>
      </c>
      <c r="P51" s="197" t="s">
        <v>925</v>
      </c>
      <c r="Q51" s="197" t="s">
        <v>424</v>
      </c>
      <c r="R51" s="199">
        <v>45838</v>
      </c>
      <c r="S51" s="183" t="s">
        <v>972</v>
      </c>
    </row>
    <row r="52" spans="1:19" s="75" customFormat="1" ht="75" customHeight="1" x14ac:dyDescent="0.25">
      <c r="A52" s="197">
        <v>2025</v>
      </c>
      <c r="B52" s="198" t="s">
        <v>1183</v>
      </c>
      <c r="C52" s="199">
        <v>45838</v>
      </c>
      <c r="D52" s="197" t="s">
        <v>1158</v>
      </c>
      <c r="E52" s="197" t="s">
        <v>495</v>
      </c>
      <c r="F52" s="197" t="s">
        <v>392</v>
      </c>
      <c r="G52" s="197" t="s">
        <v>336</v>
      </c>
      <c r="H52" s="197" t="s">
        <v>393</v>
      </c>
      <c r="I52" s="197" t="s">
        <v>146</v>
      </c>
      <c r="J52" s="197" t="s">
        <v>385</v>
      </c>
      <c r="K52" s="197">
        <v>80</v>
      </c>
      <c r="L52" s="197">
        <f t="shared" si="0"/>
        <v>90</v>
      </c>
      <c r="M52" s="197" t="s">
        <v>338</v>
      </c>
      <c r="N52" s="197">
        <v>10</v>
      </c>
      <c r="O52" s="197" t="s">
        <v>54</v>
      </c>
      <c r="P52" s="197" t="s">
        <v>439</v>
      </c>
      <c r="Q52" s="197" t="s">
        <v>424</v>
      </c>
      <c r="R52" s="199">
        <v>45838</v>
      </c>
      <c r="S52" s="183" t="s">
        <v>1159</v>
      </c>
    </row>
    <row r="53" spans="1:19" s="75" customFormat="1" ht="75" customHeight="1" x14ac:dyDescent="0.25">
      <c r="A53" s="197">
        <v>2025</v>
      </c>
      <c r="B53" s="198" t="s">
        <v>1183</v>
      </c>
      <c r="C53" s="199">
        <v>45838</v>
      </c>
      <c r="D53" s="197" t="s">
        <v>1160</v>
      </c>
      <c r="E53" s="197" t="s">
        <v>495</v>
      </c>
      <c r="F53" s="197" t="s">
        <v>392</v>
      </c>
      <c r="G53" s="197" t="s">
        <v>336</v>
      </c>
      <c r="H53" s="197" t="s">
        <v>393</v>
      </c>
      <c r="I53" s="197" t="s">
        <v>146</v>
      </c>
      <c r="J53" s="197" t="s">
        <v>385</v>
      </c>
      <c r="K53" s="197">
        <v>90</v>
      </c>
      <c r="L53" s="197">
        <f t="shared" si="0"/>
        <v>100</v>
      </c>
      <c r="M53" s="197" t="s">
        <v>338</v>
      </c>
      <c r="N53" s="197">
        <v>10</v>
      </c>
      <c r="O53" s="197" t="s">
        <v>54</v>
      </c>
      <c r="P53" s="197" t="s">
        <v>439</v>
      </c>
      <c r="Q53" s="197" t="s">
        <v>424</v>
      </c>
      <c r="R53" s="199">
        <v>45838</v>
      </c>
      <c r="S53" s="183" t="s">
        <v>1054</v>
      </c>
    </row>
    <row r="54" spans="1:19" s="75" customFormat="1" ht="75" customHeight="1" x14ac:dyDescent="0.25">
      <c r="A54" s="197">
        <v>2025</v>
      </c>
      <c r="B54" s="198" t="s">
        <v>1183</v>
      </c>
      <c r="C54" s="199">
        <v>45838</v>
      </c>
      <c r="D54" s="197" t="s">
        <v>1187</v>
      </c>
      <c r="E54" s="197" t="s">
        <v>495</v>
      </c>
      <c r="F54" s="197" t="s">
        <v>392</v>
      </c>
      <c r="G54" s="197" t="s">
        <v>336</v>
      </c>
      <c r="H54" s="197" t="s">
        <v>393</v>
      </c>
      <c r="I54" s="197" t="s">
        <v>146</v>
      </c>
      <c r="J54" s="197" t="s">
        <v>385</v>
      </c>
      <c r="K54" s="197">
        <v>0</v>
      </c>
      <c r="L54" s="197">
        <f t="shared" si="0"/>
        <v>95</v>
      </c>
      <c r="M54" s="197" t="s">
        <v>338</v>
      </c>
      <c r="N54" s="197">
        <v>95</v>
      </c>
      <c r="O54" s="197" t="s">
        <v>54</v>
      </c>
      <c r="P54" s="197" t="s">
        <v>439</v>
      </c>
      <c r="Q54" s="197" t="s">
        <v>424</v>
      </c>
      <c r="R54" s="199">
        <v>45838</v>
      </c>
      <c r="S54" s="183" t="s">
        <v>1159</v>
      </c>
    </row>
    <row r="55" spans="1:19" s="75" customFormat="1" ht="75" customHeight="1" x14ac:dyDescent="0.25">
      <c r="A55" s="197">
        <v>2025</v>
      </c>
      <c r="B55" s="198" t="s">
        <v>1183</v>
      </c>
      <c r="C55" s="199">
        <v>45838</v>
      </c>
      <c r="D55" s="197" t="s">
        <v>1188</v>
      </c>
      <c r="E55" s="197" t="s">
        <v>495</v>
      </c>
      <c r="F55" s="197" t="s">
        <v>392</v>
      </c>
      <c r="G55" s="197" t="s">
        <v>336</v>
      </c>
      <c r="H55" s="197" t="s">
        <v>393</v>
      </c>
      <c r="I55" s="197" t="s">
        <v>146</v>
      </c>
      <c r="J55" s="197" t="s">
        <v>385</v>
      </c>
      <c r="K55" s="197">
        <v>0</v>
      </c>
      <c r="L55" s="197">
        <f t="shared" si="0"/>
        <v>90</v>
      </c>
      <c r="M55" s="197" t="s">
        <v>338</v>
      </c>
      <c r="N55" s="197">
        <v>90</v>
      </c>
      <c r="O55" s="197" t="s">
        <v>54</v>
      </c>
      <c r="P55" s="197" t="s">
        <v>439</v>
      </c>
      <c r="Q55" s="197" t="s">
        <v>424</v>
      </c>
      <c r="R55" s="199">
        <v>45838</v>
      </c>
      <c r="S55" s="183" t="s">
        <v>1159</v>
      </c>
    </row>
    <row r="56" spans="1:19" s="75" customFormat="1" ht="75" customHeight="1" x14ac:dyDescent="0.25">
      <c r="A56" s="197">
        <v>2025</v>
      </c>
      <c r="B56" s="198" t="s">
        <v>1183</v>
      </c>
      <c r="C56" s="199">
        <v>45838</v>
      </c>
      <c r="D56" s="197" t="s">
        <v>1161</v>
      </c>
      <c r="E56" s="197" t="s">
        <v>495</v>
      </c>
      <c r="F56" s="197" t="s">
        <v>392</v>
      </c>
      <c r="G56" s="197" t="s">
        <v>336</v>
      </c>
      <c r="H56" s="197" t="s">
        <v>393</v>
      </c>
      <c r="I56" s="197" t="s">
        <v>146</v>
      </c>
      <c r="J56" s="197" t="s">
        <v>385</v>
      </c>
      <c r="K56" s="197">
        <v>0</v>
      </c>
      <c r="L56" s="197">
        <f t="shared" si="0"/>
        <v>100</v>
      </c>
      <c r="M56" s="197" t="s">
        <v>338</v>
      </c>
      <c r="N56" s="197">
        <v>100</v>
      </c>
      <c r="O56" s="197" t="s">
        <v>54</v>
      </c>
      <c r="P56" s="197" t="s">
        <v>439</v>
      </c>
      <c r="Q56" s="197" t="s">
        <v>424</v>
      </c>
      <c r="R56" s="199">
        <v>45838</v>
      </c>
      <c r="S56" s="183" t="s">
        <v>1054</v>
      </c>
    </row>
    <row r="57" spans="1:19" s="75" customFormat="1" ht="75" customHeight="1" x14ac:dyDescent="0.25">
      <c r="A57" s="197">
        <v>2025</v>
      </c>
      <c r="B57" s="198" t="s">
        <v>1183</v>
      </c>
      <c r="C57" s="199">
        <v>45838</v>
      </c>
      <c r="D57" s="197" t="s">
        <v>1162</v>
      </c>
      <c r="E57" s="197" t="s">
        <v>495</v>
      </c>
      <c r="F57" s="197" t="s">
        <v>392</v>
      </c>
      <c r="G57" s="197" t="s">
        <v>336</v>
      </c>
      <c r="H57" s="197" t="s">
        <v>393</v>
      </c>
      <c r="I57" s="197" t="s">
        <v>146</v>
      </c>
      <c r="J57" s="197" t="s">
        <v>385</v>
      </c>
      <c r="K57" s="197">
        <v>90</v>
      </c>
      <c r="L57" s="197">
        <f t="shared" si="0"/>
        <v>100</v>
      </c>
      <c r="M57" s="197" t="s">
        <v>338</v>
      </c>
      <c r="N57" s="197">
        <v>10</v>
      </c>
      <c r="O57" s="197" t="s">
        <v>54</v>
      </c>
      <c r="P57" s="197" t="s">
        <v>439</v>
      </c>
      <c r="Q57" s="197" t="s">
        <v>424</v>
      </c>
      <c r="R57" s="199">
        <v>45838</v>
      </c>
      <c r="S57" s="183" t="s">
        <v>1054</v>
      </c>
    </row>
    <row r="58" spans="1:19" s="75" customFormat="1" ht="75" customHeight="1" x14ac:dyDescent="0.25">
      <c r="A58" s="197">
        <v>2025</v>
      </c>
      <c r="B58" s="198" t="s">
        <v>1183</v>
      </c>
      <c r="C58" s="199">
        <v>45838</v>
      </c>
      <c r="D58" s="197" t="s">
        <v>1189</v>
      </c>
      <c r="E58" s="197" t="s">
        <v>495</v>
      </c>
      <c r="F58" s="197" t="s">
        <v>392</v>
      </c>
      <c r="G58" s="197" t="s">
        <v>336</v>
      </c>
      <c r="H58" s="197" t="s">
        <v>393</v>
      </c>
      <c r="I58" s="197" t="s">
        <v>146</v>
      </c>
      <c r="J58" s="197" t="s">
        <v>385</v>
      </c>
      <c r="K58" s="197">
        <v>0</v>
      </c>
      <c r="L58" s="197">
        <f t="shared" si="0"/>
        <v>100</v>
      </c>
      <c r="M58" s="197" t="s">
        <v>338</v>
      </c>
      <c r="N58" s="197">
        <v>100</v>
      </c>
      <c r="O58" s="197" t="s">
        <v>54</v>
      </c>
      <c r="P58" s="197" t="s">
        <v>439</v>
      </c>
      <c r="Q58" s="197" t="s">
        <v>424</v>
      </c>
      <c r="R58" s="199">
        <v>45838</v>
      </c>
      <c r="S58" s="183" t="s">
        <v>1054</v>
      </c>
    </row>
    <row r="59" spans="1:19" s="75" customFormat="1" ht="75" customHeight="1" x14ac:dyDescent="0.25">
      <c r="A59" s="200">
        <v>2025</v>
      </c>
      <c r="B59" s="201" t="s">
        <v>1183</v>
      </c>
      <c r="C59" s="202">
        <v>45838</v>
      </c>
      <c r="D59" s="200" t="s">
        <v>1190</v>
      </c>
      <c r="E59" s="200" t="s">
        <v>495</v>
      </c>
      <c r="F59" s="200" t="s">
        <v>392</v>
      </c>
      <c r="G59" s="200" t="s">
        <v>336</v>
      </c>
      <c r="H59" s="200" t="s">
        <v>393</v>
      </c>
      <c r="I59" s="200" t="s">
        <v>146</v>
      </c>
      <c r="J59" s="200" t="s">
        <v>385</v>
      </c>
      <c r="K59" s="200">
        <v>0</v>
      </c>
      <c r="L59" s="200">
        <f t="shared" si="0"/>
        <v>10</v>
      </c>
      <c r="M59" s="200" t="s">
        <v>338</v>
      </c>
      <c r="N59" s="200">
        <v>10</v>
      </c>
      <c r="O59" s="200" t="s">
        <v>54</v>
      </c>
      <c r="P59" s="200" t="s">
        <v>439</v>
      </c>
      <c r="Q59" s="200" t="s">
        <v>424</v>
      </c>
      <c r="R59" s="202">
        <v>45838</v>
      </c>
      <c r="S59" s="188" t="s">
        <v>1159</v>
      </c>
    </row>
    <row r="60" spans="1:19" s="75" customFormat="1" ht="75" customHeight="1" x14ac:dyDescent="0.25">
      <c r="A60" s="203">
        <v>2025</v>
      </c>
      <c r="B60" s="204">
        <v>45748</v>
      </c>
      <c r="C60" s="204">
        <v>45838</v>
      </c>
      <c r="D60" s="203" t="s">
        <v>1141</v>
      </c>
      <c r="E60" s="203" t="s">
        <v>1171</v>
      </c>
      <c r="F60" s="203" t="s">
        <v>81</v>
      </c>
      <c r="G60" s="203" t="s">
        <v>1172</v>
      </c>
      <c r="H60" s="203" t="s">
        <v>733</v>
      </c>
      <c r="I60" s="203" t="s">
        <v>146</v>
      </c>
      <c r="J60" s="203" t="s">
        <v>84</v>
      </c>
      <c r="K60" s="203">
        <v>13016</v>
      </c>
      <c r="L60" s="203" t="s">
        <v>448</v>
      </c>
      <c r="M60" s="203" t="s">
        <v>61</v>
      </c>
      <c r="N60" s="205">
        <v>0.6754</v>
      </c>
      <c r="O60" s="203" t="s">
        <v>54</v>
      </c>
      <c r="P60" s="203" t="s">
        <v>1143</v>
      </c>
      <c r="Q60" s="203" t="s">
        <v>819</v>
      </c>
      <c r="R60" s="204">
        <v>45838</v>
      </c>
      <c r="S60" s="14"/>
    </row>
    <row r="61" spans="1:19" s="75" customFormat="1" ht="75" customHeight="1" x14ac:dyDescent="0.25">
      <c r="A61" s="203">
        <v>2025</v>
      </c>
      <c r="B61" s="204">
        <v>45748</v>
      </c>
      <c r="C61" s="204">
        <v>45838</v>
      </c>
      <c r="D61" s="203" t="s">
        <v>1141</v>
      </c>
      <c r="E61" s="203" t="s">
        <v>1173</v>
      </c>
      <c r="F61" s="203" t="s">
        <v>81</v>
      </c>
      <c r="G61" s="203" t="s">
        <v>816</v>
      </c>
      <c r="H61" s="203" t="s">
        <v>733</v>
      </c>
      <c r="I61" s="203" t="s">
        <v>146</v>
      </c>
      <c r="J61" s="203" t="s">
        <v>84</v>
      </c>
      <c r="K61" s="203">
        <v>17999</v>
      </c>
      <c r="L61" s="203" t="s">
        <v>448</v>
      </c>
      <c r="M61" s="203" t="s">
        <v>61</v>
      </c>
      <c r="N61" s="205">
        <v>0.23730000000000001</v>
      </c>
      <c r="O61" s="203" t="s">
        <v>54</v>
      </c>
      <c r="P61" s="203" t="s">
        <v>1143</v>
      </c>
      <c r="Q61" s="203" t="s">
        <v>819</v>
      </c>
      <c r="R61" s="204">
        <v>45838</v>
      </c>
      <c r="S61" s="14"/>
    </row>
    <row r="62" spans="1:19" s="75" customFormat="1" ht="75" customHeight="1" x14ac:dyDescent="0.25">
      <c r="A62" s="203">
        <v>2025</v>
      </c>
      <c r="B62" s="204">
        <v>45748</v>
      </c>
      <c r="C62" s="204">
        <v>45838</v>
      </c>
      <c r="D62" s="203" t="s">
        <v>1141</v>
      </c>
      <c r="E62" s="203" t="s">
        <v>1174</v>
      </c>
      <c r="F62" s="203" t="s">
        <v>81</v>
      </c>
      <c r="G62" s="203" t="s">
        <v>1175</v>
      </c>
      <c r="H62" s="203" t="s">
        <v>733</v>
      </c>
      <c r="I62" s="203" t="s">
        <v>146</v>
      </c>
      <c r="J62" s="203" t="s">
        <v>84</v>
      </c>
      <c r="K62" s="203">
        <v>12000</v>
      </c>
      <c r="L62" s="203" t="s">
        <v>448</v>
      </c>
      <c r="M62" s="203" t="s">
        <v>61</v>
      </c>
      <c r="N62" s="205">
        <v>0</v>
      </c>
      <c r="O62" s="203" t="s">
        <v>54</v>
      </c>
      <c r="P62" s="203" t="s">
        <v>1143</v>
      </c>
      <c r="Q62" s="203" t="s">
        <v>819</v>
      </c>
      <c r="R62" s="204">
        <v>45838</v>
      </c>
      <c r="S62" s="14"/>
    </row>
    <row r="63" spans="1:19" s="75" customFormat="1" ht="75" customHeight="1" x14ac:dyDescent="0.25">
      <c r="A63" s="203">
        <v>2025</v>
      </c>
      <c r="B63" s="204">
        <v>45748</v>
      </c>
      <c r="C63" s="204">
        <v>45838</v>
      </c>
      <c r="D63" s="203" t="s">
        <v>79</v>
      </c>
      <c r="E63" s="203" t="s">
        <v>457</v>
      </c>
      <c r="F63" s="203" t="s">
        <v>81</v>
      </c>
      <c r="G63" s="203" t="s">
        <v>458</v>
      </c>
      <c r="H63" s="203" t="s">
        <v>459</v>
      </c>
      <c r="I63" s="203" t="s">
        <v>196</v>
      </c>
      <c r="J63" s="203" t="s">
        <v>84</v>
      </c>
      <c r="K63" s="206">
        <v>16577</v>
      </c>
      <c r="L63" s="203" t="s">
        <v>460</v>
      </c>
      <c r="M63" s="203" t="s">
        <v>61</v>
      </c>
      <c r="N63" s="207">
        <v>3727</v>
      </c>
      <c r="O63" s="203" t="s">
        <v>54</v>
      </c>
      <c r="P63" s="203" t="s">
        <v>1170</v>
      </c>
      <c r="Q63" s="203" t="s">
        <v>463</v>
      </c>
      <c r="R63" s="204">
        <v>45838</v>
      </c>
      <c r="S63" s="15"/>
    </row>
    <row r="64" spans="1:19" s="75" customFormat="1" ht="75" customHeight="1" x14ac:dyDescent="0.25">
      <c r="A64" s="208">
        <v>2025</v>
      </c>
      <c r="B64" s="209">
        <v>45748</v>
      </c>
      <c r="C64" s="209">
        <v>45838</v>
      </c>
      <c r="D64" s="208" t="s">
        <v>1000</v>
      </c>
      <c r="E64" s="208" t="s">
        <v>1033</v>
      </c>
      <c r="F64" s="208" t="s">
        <v>81</v>
      </c>
      <c r="G64" s="208" t="s">
        <v>514</v>
      </c>
      <c r="H64" s="208" t="s">
        <v>1034</v>
      </c>
      <c r="I64" s="208" t="s">
        <v>1035</v>
      </c>
      <c r="J64" s="208" t="s">
        <v>84</v>
      </c>
      <c r="K64" s="208" t="s">
        <v>447</v>
      </c>
      <c r="L64" s="210">
        <v>242553</v>
      </c>
      <c r="M64" s="208" t="s">
        <v>1036</v>
      </c>
      <c r="N64" s="210">
        <v>322585</v>
      </c>
      <c r="O64" s="208" t="s">
        <v>54</v>
      </c>
      <c r="P64" s="208" t="s">
        <v>1095</v>
      </c>
      <c r="Q64" s="208" t="s">
        <v>892</v>
      </c>
      <c r="R64" s="209">
        <v>45838</v>
      </c>
      <c r="S64" s="50"/>
    </row>
    <row r="65" spans="1:19" s="75" customFormat="1" ht="75" customHeight="1" thickBot="1" x14ac:dyDescent="0.3">
      <c r="A65" s="211">
        <v>2025</v>
      </c>
      <c r="B65" s="212">
        <v>45748</v>
      </c>
      <c r="C65" s="212">
        <v>45838</v>
      </c>
      <c r="D65" s="211" t="s">
        <v>1000</v>
      </c>
      <c r="E65" s="211" t="s">
        <v>1038</v>
      </c>
      <c r="F65" s="211" t="s">
        <v>81</v>
      </c>
      <c r="G65" s="211" t="s">
        <v>944</v>
      </c>
      <c r="H65" s="211" t="s">
        <v>1034</v>
      </c>
      <c r="I65" s="211" t="s">
        <v>1035</v>
      </c>
      <c r="J65" s="211" t="s">
        <v>84</v>
      </c>
      <c r="K65" s="211" t="s">
        <v>447</v>
      </c>
      <c r="L65" s="213">
        <v>283599</v>
      </c>
      <c r="M65" s="211" t="s">
        <v>1036</v>
      </c>
      <c r="N65" s="213">
        <v>193914</v>
      </c>
      <c r="O65" s="211" t="s">
        <v>54</v>
      </c>
      <c r="P65" s="211" t="s">
        <v>1096</v>
      </c>
      <c r="Q65" s="211" t="s">
        <v>892</v>
      </c>
      <c r="R65" s="212">
        <v>45838</v>
      </c>
      <c r="S65" s="53"/>
    </row>
    <row r="66" spans="1:19" s="75" customFormat="1" ht="75" customHeight="1" thickTop="1" x14ac:dyDescent="0.25">
      <c r="A66" s="208">
        <v>2025</v>
      </c>
      <c r="B66" s="209">
        <v>45658</v>
      </c>
      <c r="C66" s="209">
        <v>45747</v>
      </c>
      <c r="D66" s="208" t="s">
        <v>1042</v>
      </c>
      <c r="E66" s="208" t="s">
        <v>1043</v>
      </c>
      <c r="F66" s="208" t="s">
        <v>146</v>
      </c>
      <c r="G66" s="214">
        <v>1</v>
      </c>
      <c r="H66" s="208" t="s">
        <v>1044</v>
      </c>
      <c r="I66" s="208" t="s">
        <v>1045</v>
      </c>
      <c r="J66" s="208" t="s">
        <v>84</v>
      </c>
      <c r="K66" s="214">
        <v>0</v>
      </c>
      <c r="L66" s="214">
        <v>1</v>
      </c>
      <c r="M66" s="208">
        <v>0</v>
      </c>
      <c r="N66" s="214">
        <v>1</v>
      </c>
      <c r="O66" s="208" t="s">
        <v>54</v>
      </c>
      <c r="P66" s="208" t="s">
        <v>1046</v>
      </c>
      <c r="Q66" s="208" t="s">
        <v>78</v>
      </c>
      <c r="R66" s="209">
        <v>45755</v>
      </c>
      <c r="S66" s="50"/>
    </row>
    <row r="67" spans="1:19" s="75" customFormat="1" ht="75" customHeight="1" x14ac:dyDescent="0.25">
      <c r="A67" s="208">
        <v>2025</v>
      </c>
      <c r="B67" s="209">
        <v>45658</v>
      </c>
      <c r="C67" s="209">
        <v>45747</v>
      </c>
      <c r="D67" s="208" t="s">
        <v>1022</v>
      </c>
      <c r="E67" s="208" t="s">
        <v>1023</v>
      </c>
      <c r="F67" s="208" t="s">
        <v>1024</v>
      </c>
      <c r="G67" s="208" t="s">
        <v>71</v>
      </c>
      <c r="H67" s="208" t="s">
        <v>1025</v>
      </c>
      <c r="I67" s="208" t="s">
        <v>504</v>
      </c>
      <c r="J67" s="208" t="s">
        <v>84</v>
      </c>
      <c r="K67" s="208">
        <v>183631</v>
      </c>
      <c r="L67" s="208">
        <f>77770+92792+1190+11879</f>
        <v>183631</v>
      </c>
      <c r="M67" s="208" t="s">
        <v>1077</v>
      </c>
      <c r="N67" s="208">
        <f>864+64+773</f>
        <v>1701</v>
      </c>
      <c r="O67" s="208" t="s">
        <v>54</v>
      </c>
      <c r="P67" s="208" t="s">
        <v>1169</v>
      </c>
      <c r="Q67" s="208" t="s">
        <v>467</v>
      </c>
      <c r="R67" s="209">
        <v>45755</v>
      </c>
      <c r="S67" s="50"/>
    </row>
    <row r="68" spans="1:19" s="75" customFormat="1" ht="75" customHeight="1" x14ac:dyDescent="0.25">
      <c r="A68" s="208">
        <v>2025</v>
      </c>
      <c r="B68" s="209">
        <v>45658</v>
      </c>
      <c r="C68" s="209">
        <v>45747</v>
      </c>
      <c r="D68" s="208" t="s">
        <v>1022</v>
      </c>
      <c r="E68" s="208" t="s">
        <v>1023</v>
      </c>
      <c r="F68" s="208" t="s">
        <v>1027</v>
      </c>
      <c r="G68" s="208" t="s">
        <v>71</v>
      </c>
      <c r="H68" s="208" t="s">
        <v>1025</v>
      </c>
      <c r="I68" s="208" t="s">
        <v>504</v>
      </c>
      <c r="J68" s="208" t="s">
        <v>84</v>
      </c>
      <c r="K68" s="208">
        <v>75000</v>
      </c>
      <c r="L68" s="208">
        <v>75000</v>
      </c>
      <c r="M68" s="208" t="s">
        <v>1077</v>
      </c>
      <c r="N68" s="208">
        <v>2607</v>
      </c>
      <c r="O68" s="208" t="s">
        <v>54</v>
      </c>
      <c r="P68" s="208" t="s">
        <v>1169</v>
      </c>
      <c r="Q68" s="208" t="s">
        <v>467</v>
      </c>
      <c r="R68" s="209">
        <v>45755</v>
      </c>
      <c r="S68" s="50"/>
    </row>
    <row r="69" spans="1:19" s="75" customFormat="1" ht="75" customHeight="1" x14ac:dyDescent="0.25">
      <c r="A69" s="208">
        <v>2025</v>
      </c>
      <c r="B69" s="209">
        <v>45658</v>
      </c>
      <c r="C69" s="209">
        <v>45747</v>
      </c>
      <c r="D69" s="208" t="s">
        <v>782</v>
      </c>
      <c r="E69" s="208" t="s">
        <v>783</v>
      </c>
      <c r="F69" s="208" t="s">
        <v>836</v>
      </c>
      <c r="G69" s="208" t="s">
        <v>784</v>
      </c>
      <c r="H69" s="208" t="s">
        <v>665</v>
      </c>
      <c r="I69" s="208" t="s">
        <v>785</v>
      </c>
      <c r="J69" s="208" t="s">
        <v>786</v>
      </c>
      <c r="K69" s="208">
        <v>2019</v>
      </c>
      <c r="L69" s="208" t="s">
        <v>787</v>
      </c>
      <c r="M69" s="208" t="s">
        <v>836</v>
      </c>
      <c r="N69" s="208" t="s">
        <v>1059</v>
      </c>
      <c r="O69" s="208" t="s">
        <v>54</v>
      </c>
      <c r="P69" s="215" t="s">
        <v>1144</v>
      </c>
      <c r="Q69" s="208" t="s">
        <v>661</v>
      </c>
      <c r="R69" s="209">
        <v>45754</v>
      </c>
      <c r="S69" s="50"/>
    </row>
    <row r="70" spans="1:19" s="75" customFormat="1" ht="75" customHeight="1" x14ac:dyDescent="0.25">
      <c r="A70" s="208">
        <v>2025</v>
      </c>
      <c r="B70" s="209">
        <v>45658</v>
      </c>
      <c r="C70" s="209">
        <v>45747</v>
      </c>
      <c r="D70" s="208" t="s">
        <v>670</v>
      </c>
      <c r="E70" s="208" t="s">
        <v>790</v>
      </c>
      <c r="F70" s="208" t="s">
        <v>836</v>
      </c>
      <c r="G70" s="208" t="s">
        <v>791</v>
      </c>
      <c r="H70" s="208" t="s">
        <v>673</v>
      </c>
      <c r="I70" s="208" t="s">
        <v>674</v>
      </c>
      <c r="J70" s="208" t="s">
        <v>786</v>
      </c>
      <c r="K70" s="208">
        <v>2019</v>
      </c>
      <c r="L70" s="208" t="s">
        <v>792</v>
      </c>
      <c r="M70" s="208" t="s">
        <v>836</v>
      </c>
      <c r="N70" s="208" t="s">
        <v>1145</v>
      </c>
      <c r="O70" s="208" t="s">
        <v>54</v>
      </c>
      <c r="P70" s="215" t="s">
        <v>1146</v>
      </c>
      <c r="Q70" s="208" t="s">
        <v>661</v>
      </c>
      <c r="R70" s="209">
        <v>45754</v>
      </c>
      <c r="S70" s="50"/>
    </row>
    <row r="71" spans="1:19" s="75" customFormat="1" ht="75" customHeight="1" x14ac:dyDescent="0.25">
      <c r="A71" s="208">
        <v>2025</v>
      </c>
      <c r="B71" s="209">
        <v>45658</v>
      </c>
      <c r="C71" s="209">
        <v>45747</v>
      </c>
      <c r="D71" s="208" t="s">
        <v>795</v>
      </c>
      <c r="E71" s="208" t="s">
        <v>796</v>
      </c>
      <c r="F71" s="208" t="s">
        <v>836</v>
      </c>
      <c r="G71" s="208" t="s">
        <v>797</v>
      </c>
      <c r="H71" s="208" t="s">
        <v>680</v>
      </c>
      <c r="I71" s="208" t="s">
        <v>674</v>
      </c>
      <c r="J71" s="208" t="s">
        <v>786</v>
      </c>
      <c r="K71" s="208">
        <v>2019</v>
      </c>
      <c r="L71" s="208" t="s">
        <v>798</v>
      </c>
      <c r="M71" s="208" t="s">
        <v>836</v>
      </c>
      <c r="N71" s="208" t="s">
        <v>1147</v>
      </c>
      <c r="O71" s="208" t="s">
        <v>54</v>
      </c>
      <c r="P71" s="215" t="s">
        <v>1146</v>
      </c>
      <c r="Q71" s="208" t="s">
        <v>661</v>
      </c>
      <c r="R71" s="209">
        <v>45754</v>
      </c>
      <c r="S71" s="50"/>
    </row>
    <row r="72" spans="1:19" s="75" customFormat="1" ht="75" customHeight="1" x14ac:dyDescent="0.25">
      <c r="A72" s="208">
        <v>2025</v>
      </c>
      <c r="B72" s="209">
        <v>45658</v>
      </c>
      <c r="C72" s="209">
        <v>45747</v>
      </c>
      <c r="D72" s="208" t="s">
        <v>800</v>
      </c>
      <c r="E72" s="208" t="s">
        <v>801</v>
      </c>
      <c r="F72" s="208" t="s">
        <v>836</v>
      </c>
      <c r="G72" s="208" t="s">
        <v>802</v>
      </c>
      <c r="H72" s="208" t="s">
        <v>680</v>
      </c>
      <c r="I72" s="208" t="s">
        <v>674</v>
      </c>
      <c r="J72" s="208" t="s">
        <v>786</v>
      </c>
      <c r="K72" s="208">
        <v>2019</v>
      </c>
      <c r="L72" s="208" t="s">
        <v>803</v>
      </c>
      <c r="M72" s="208" t="s">
        <v>836</v>
      </c>
      <c r="N72" s="208" t="s">
        <v>1148</v>
      </c>
      <c r="O72" s="208" t="s">
        <v>54</v>
      </c>
      <c r="P72" s="215" t="s">
        <v>1146</v>
      </c>
      <c r="Q72" s="208" t="s">
        <v>661</v>
      </c>
      <c r="R72" s="209">
        <v>45754</v>
      </c>
      <c r="S72" s="50"/>
    </row>
    <row r="73" spans="1:19" s="75" customFormat="1" ht="75" customHeight="1" x14ac:dyDescent="0.25">
      <c r="A73" s="208">
        <v>2025</v>
      </c>
      <c r="B73" s="209">
        <v>45658</v>
      </c>
      <c r="C73" s="209">
        <v>45747</v>
      </c>
      <c r="D73" s="208" t="s">
        <v>805</v>
      </c>
      <c r="E73" s="208" t="s">
        <v>865</v>
      </c>
      <c r="F73" s="208" t="s">
        <v>836</v>
      </c>
      <c r="G73" s="208" t="s">
        <v>807</v>
      </c>
      <c r="H73" s="208" t="s">
        <v>690</v>
      </c>
      <c r="I73" s="208" t="s">
        <v>691</v>
      </c>
      <c r="J73" s="208" t="s">
        <v>786</v>
      </c>
      <c r="K73" s="208">
        <v>2019</v>
      </c>
      <c r="L73" s="208" t="s">
        <v>808</v>
      </c>
      <c r="M73" s="208" t="s">
        <v>836</v>
      </c>
      <c r="N73" s="208" t="s">
        <v>1149</v>
      </c>
      <c r="O73" s="208" t="s">
        <v>54</v>
      </c>
      <c r="P73" s="215" t="s">
        <v>1150</v>
      </c>
      <c r="Q73" s="208" t="s">
        <v>661</v>
      </c>
      <c r="R73" s="209">
        <v>45754</v>
      </c>
      <c r="S73" s="50"/>
    </row>
    <row r="74" spans="1:19" s="75" customFormat="1" ht="75" customHeight="1" x14ac:dyDescent="0.25">
      <c r="A74" s="208">
        <v>2025</v>
      </c>
      <c r="B74" s="209">
        <v>45658</v>
      </c>
      <c r="C74" s="209">
        <v>45747</v>
      </c>
      <c r="D74" s="208" t="s">
        <v>1068</v>
      </c>
      <c r="E74" s="208" t="s">
        <v>1069</v>
      </c>
      <c r="F74" s="208" t="s">
        <v>71</v>
      </c>
      <c r="G74" s="208" t="s">
        <v>1103</v>
      </c>
      <c r="H74" s="208" t="s">
        <v>1104</v>
      </c>
      <c r="I74" s="208" t="s">
        <v>1011</v>
      </c>
      <c r="J74" s="208" t="s">
        <v>60</v>
      </c>
      <c r="K74" s="208">
        <v>2024</v>
      </c>
      <c r="L74" s="208">
        <v>270155</v>
      </c>
      <c r="M74" s="208" t="s">
        <v>1072</v>
      </c>
      <c r="N74" s="208">
        <v>72988</v>
      </c>
      <c r="O74" s="208" t="s">
        <v>54</v>
      </c>
      <c r="P74" s="208" t="s">
        <v>1073</v>
      </c>
      <c r="Q74" s="208" t="s">
        <v>701</v>
      </c>
      <c r="R74" s="209">
        <v>45754</v>
      </c>
      <c r="S74" s="50" t="s">
        <v>1151</v>
      </c>
    </row>
    <row r="75" spans="1:19" s="75" customFormat="1" ht="75" customHeight="1" x14ac:dyDescent="0.25">
      <c r="A75" s="208">
        <v>2025</v>
      </c>
      <c r="B75" s="209">
        <v>45658</v>
      </c>
      <c r="C75" s="209">
        <v>45747</v>
      </c>
      <c r="D75" s="208" t="s">
        <v>1068</v>
      </c>
      <c r="E75" s="208" t="s">
        <v>703</v>
      </c>
      <c r="F75" s="208" t="s">
        <v>71</v>
      </c>
      <c r="G75" s="208" t="s">
        <v>704</v>
      </c>
      <c r="H75" s="208" t="s">
        <v>1075</v>
      </c>
      <c r="I75" s="208" t="s">
        <v>1012</v>
      </c>
      <c r="J75" s="208" t="s">
        <v>60</v>
      </c>
      <c r="K75" s="208">
        <v>2024</v>
      </c>
      <c r="L75" s="208">
        <v>82362</v>
      </c>
      <c r="M75" s="208" t="s">
        <v>836</v>
      </c>
      <c r="N75" s="208">
        <v>66986</v>
      </c>
      <c r="O75" s="208" t="s">
        <v>54</v>
      </c>
      <c r="P75" s="208" t="s">
        <v>707</v>
      </c>
      <c r="Q75" s="208" t="s">
        <v>701</v>
      </c>
      <c r="R75" s="209">
        <v>45754</v>
      </c>
      <c r="S75" s="50" t="s">
        <v>1152</v>
      </c>
    </row>
    <row r="76" spans="1:19" s="75" customFormat="1" ht="75" customHeight="1" x14ac:dyDescent="0.25">
      <c r="A76" s="203">
        <v>2025</v>
      </c>
      <c r="B76" s="204">
        <v>45658</v>
      </c>
      <c r="C76" s="204">
        <v>45747</v>
      </c>
      <c r="D76" s="216" t="s">
        <v>993</v>
      </c>
      <c r="E76" s="203" t="s">
        <v>994</v>
      </c>
      <c r="F76" s="203" t="s">
        <v>1165</v>
      </c>
      <c r="G76" s="203" t="s">
        <v>1166</v>
      </c>
      <c r="H76" s="203" t="s">
        <v>995</v>
      </c>
      <c r="I76" s="203" t="s">
        <v>158</v>
      </c>
      <c r="J76" s="203" t="s">
        <v>197</v>
      </c>
      <c r="K76" s="203">
        <v>50</v>
      </c>
      <c r="L76" s="203" t="s">
        <v>1165</v>
      </c>
      <c r="M76" s="217" t="s">
        <v>1167</v>
      </c>
      <c r="N76" s="203" t="s">
        <v>1168</v>
      </c>
      <c r="O76" s="203" t="s">
        <v>55</v>
      </c>
      <c r="P76" s="203" t="s">
        <v>998</v>
      </c>
      <c r="Q76" s="203" t="s">
        <v>999</v>
      </c>
      <c r="R76" s="204">
        <v>45747</v>
      </c>
      <c r="S76" s="14"/>
    </row>
    <row r="77" spans="1:19" s="75" customFormat="1" ht="75" customHeight="1" x14ac:dyDescent="0.25">
      <c r="A77" s="218">
        <v>2025</v>
      </c>
      <c r="B77" s="219" t="s">
        <v>1153</v>
      </c>
      <c r="C77" s="220">
        <v>45747</v>
      </c>
      <c r="D77" s="218" t="s">
        <v>296</v>
      </c>
      <c r="E77" s="218" t="s">
        <v>297</v>
      </c>
      <c r="F77" s="218" t="s">
        <v>301</v>
      </c>
      <c r="G77" s="218" t="s">
        <v>299</v>
      </c>
      <c r="H77" s="218" t="s">
        <v>300</v>
      </c>
      <c r="I77" s="218" t="s">
        <v>301</v>
      </c>
      <c r="J77" s="218" t="s">
        <v>84</v>
      </c>
      <c r="K77" s="218">
        <v>0</v>
      </c>
      <c r="L77" s="218">
        <v>100</v>
      </c>
      <c r="M77" s="218" t="s">
        <v>338</v>
      </c>
      <c r="N77" s="218">
        <v>30</v>
      </c>
      <c r="O77" s="218" t="s">
        <v>54</v>
      </c>
      <c r="P77" s="218" t="s">
        <v>302</v>
      </c>
      <c r="Q77" s="218" t="s">
        <v>303</v>
      </c>
      <c r="R77" s="220">
        <v>45747</v>
      </c>
      <c r="S77" s="170"/>
    </row>
    <row r="78" spans="1:19" s="75" customFormat="1" ht="75" customHeight="1" x14ac:dyDescent="0.25">
      <c r="A78" s="218">
        <v>2025</v>
      </c>
      <c r="B78" s="219" t="s">
        <v>1153</v>
      </c>
      <c r="C78" s="220">
        <v>45747</v>
      </c>
      <c r="D78" s="218" t="s">
        <v>311</v>
      </c>
      <c r="E78" s="218" t="s">
        <v>906</v>
      </c>
      <c r="F78" s="218" t="s">
        <v>301</v>
      </c>
      <c r="G78" s="218" t="s">
        <v>313</v>
      </c>
      <c r="H78" s="218" t="s">
        <v>300</v>
      </c>
      <c r="I78" s="218" t="s">
        <v>301</v>
      </c>
      <c r="J78" s="218" t="s">
        <v>1048</v>
      </c>
      <c r="K78" s="218">
        <v>0</v>
      </c>
      <c r="L78" s="218">
        <v>100</v>
      </c>
      <c r="M78" s="218" t="s">
        <v>338</v>
      </c>
      <c r="N78" s="218">
        <v>30</v>
      </c>
      <c r="O78" s="218" t="s">
        <v>54</v>
      </c>
      <c r="P78" s="218" t="s">
        <v>302</v>
      </c>
      <c r="Q78" s="218" t="s">
        <v>303</v>
      </c>
      <c r="R78" s="220">
        <v>45747</v>
      </c>
      <c r="S78" s="170"/>
    </row>
    <row r="79" spans="1:19" s="75" customFormat="1" ht="75" customHeight="1" x14ac:dyDescent="0.25">
      <c r="A79" s="218">
        <v>2025</v>
      </c>
      <c r="B79" s="219" t="s">
        <v>1153</v>
      </c>
      <c r="C79" s="220">
        <v>45747</v>
      </c>
      <c r="D79" s="218" t="s">
        <v>315</v>
      </c>
      <c r="E79" s="218" t="s">
        <v>907</v>
      </c>
      <c r="F79" s="218" t="s">
        <v>301</v>
      </c>
      <c r="G79" s="218" t="s">
        <v>306</v>
      </c>
      <c r="H79" s="218" t="s">
        <v>300</v>
      </c>
      <c r="I79" s="218" t="s">
        <v>301</v>
      </c>
      <c r="J79" s="218" t="s">
        <v>84</v>
      </c>
      <c r="K79" s="218">
        <v>0</v>
      </c>
      <c r="L79" s="218">
        <v>100</v>
      </c>
      <c r="M79" s="218" t="s">
        <v>338</v>
      </c>
      <c r="N79" s="218">
        <v>30</v>
      </c>
      <c r="O79" s="218" t="s">
        <v>54</v>
      </c>
      <c r="P79" s="218" t="s">
        <v>562</v>
      </c>
      <c r="Q79" s="218" t="s">
        <v>303</v>
      </c>
      <c r="R79" s="220">
        <v>45747</v>
      </c>
      <c r="S79" s="170"/>
    </row>
    <row r="80" spans="1:19" s="75" customFormat="1" ht="75" customHeight="1" x14ac:dyDescent="0.25">
      <c r="A80" s="218">
        <v>2025</v>
      </c>
      <c r="B80" s="219" t="s">
        <v>1153</v>
      </c>
      <c r="C80" s="220">
        <v>45747</v>
      </c>
      <c r="D80" s="218" t="s">
        <v>1114</v>
      </c>
      <c r="E80" s="218" t="s">
        <v>319</v>
      </c>
      <c r="F80" s="218" t="s">
        <v>320</v>
      </c>
      <c r="G80" s="218" t="s">
        <v>319</v>
      </c>
      <c r="H80" s="218" t="s">
        <v>321</v>
      </c>
      <c r="I80" s="218" t="s">
        <v>320</v>
      </c>
      <c r="J80" s="218" t="s">
        <v>322</v>
      </c>
      <c r="K80" s="218" t="s">
        <v>1154</v>
      </c>
      <c r="L80" s="218">
        <v>3</v>
      </c>
      <c r="M80" s="218">
        <v>0</v>
      </c>
      <c r="N80" s="221">
        <v>1</v>
      </c>
      <c r="O80" s="218" t="s">
        <v>55</v>
      </c>
      <c r="P80" s="218" t="s">
        <v>325</v>
      </c>
      <c r="Q80" s="218" t="s">
        <v>325</v>
      </c>
      <c r="R80" s="220">
        <v>45747</v>
      </c>
      <c r="S80" s="171" t="s">
        <v>323</v>
      </c>
    </row>
    <row r="81" spans="1:19" s="75" customFormat="1" ht="75" customHeight="1" x14ac:dyDescent="0.25">
      <c r="A81" s="218">
        <v>2025</v>
      </c>
      <c r="B81" s="219" t="s">
        <v>1153</v>
      </c>
      <c r="C81" s="220">
        <v>45747</v>
      </c>
      <c r="D81" s="218" t="s">
        <v>589</v>
      </c>
      <c r="E81" s="218" t="s">
        <v>1116</v>
      </c>
      <c r="F81" s="218" t="s">
        <v>1117</v>
      </c>
      <c r="G81" s="218" t="s">
        <v>1116</v>
      </c>
      <c r="H81" s="218" t="s">
        <v>1118</v>
      </c>
      <c r="I81" s="218" t="s">
        <v>1117</v>
      </c>
      <c r="J81" s="218" t="s">
        <v>322</v>
      </c>
      <c r="K81" s="218" t="s">
        <v>1155</v>
      </c>
      <c r="L81" s="218" t="s">
        <v>1120</v>
      </c>
      <c r="M81" s="218">
        <v>0</v>
      </c>
      <c r="N81" s="218" t="s">
        <v>1156</v>
      </c>
      <c r="O81" s="218" t="s">
        <v>55</v>
      </c>
      <c r="P81" s="218" t="s">
        <v>648</v>
      </c>
      <c r="Q81" s="218" t="s">
        <v>325</v>
      </c>
      <c r="R81" s="220">
        <v>45747</v>
      </c>
      <c r="S81" s="169" t="s">
        <v>1090</v>
      </c>
    </row>
    <row r="82" spans="1:19" s="75" customFormat="1" ht="75" customHeight="1" x14ac:dyDescent="0.25">
      <c r="A82" s="218">
        <v>2025</v>
      </c>
      <c r="B82" s="219" t="s">
        <v>1153</v>
      </c>
      <c r="C82" s="220">
        <v>45747</v>
      </c>
      <c r="D82" s="218" t="s">
        <v>912</v>
      </c>
      <c r="E82" s="218" t="s">
        <v>913</v>
      </c>
      <c r="F82" s="218" t="s">
        <v>71</v>
      </c>
      <c r="G82" s="218" t="s">
        <v>336</v>
      </c>
      <c r="H82" s="218" t="s">
        <v>342</v>
      </c>
      <c r="I82" s="218" t="s">
        <v>146</v>
      </c>
      <c r="J82" s="218" t="s">
        <v>84</v>
      </c>
      <c r="K82" s="218">
        <v>0</v>
      </c>
      <c r="L82" s="218">
        <v>25</v>
      </c>
      <c r="M82" s="218" t="s">
        <v>338</v>
      </c>
      <c r="N82" s="218">
        <v>25</v>
      </c>
      <c r="O82" s="218" t="s">
        <v>54</v>
      </c>
      <c r="P82" s="218" t="s">
        <v>476</v>
      </c>
      <c r="Q82" s="218" t="s">
        <v>424</v>
      </c>
      <c r="R82" s="220">
        <v>45747</v>
      </c>
      <c r="S82" s="172"/>
    </row>
    <row r="83" spans="1:19" s="75" customFormat="1" ht="75" customHeight="1" x14ac:dyDescent="0.25">
      <c r="A83" s="218">
        <v>2025</v>
      </c>
      <c r="B83" s="219" t="s">
        <v>1153</v>
      </c>
      <c r="C83" s="220">
        <v>45747</v>
      </c>
      <c r="D83" s="218" t="s">
        <v>914</v>
      </c>
      <c r="E83" s="218" t="s">
        <v>915</v>
      </c>
      <c r="F83" s="218" t="s">
        <v>71</v>
      </c>
      <c r="G83" s="218" t="s">
        <v>336</v>
      </c>
      <c r="H83" s="218" t="s">
        <v>344</v>
      </c>
      <c r="I83" s="218" t="s">
        <v>146</v>
      </c>
      <c r="J83" s="218" t="s">
        <v>84</v>
      </c>
      <c r="K83" s="218">
        <v>0</v>
      </c>
      <c r="L83" s="218">
        <v>25</v>
      </c>
      <c r="M83" s="218" t="s">
        <v>338</v>
      </c>
      <c r="N83" s="218">
        <v>25</v>
      </c>
      <c r="O83" s="218" t="s">
        <v>54</v>
      </c>
      <c r="P83" s="218" t="s">
        <v>765</v>
      </c>
      <c r="Q83" s="218" t="s">
        <v>424</v>
      </c>
      <c r="R83" s="220">
        <v>45747</v>
      </c>
      <c r="S83" s="172"/>
    </row>
    <row r="84" spans="1:19" s="75" customFormat="1" ht="75" customHeight="1" x14ac:dyDescent="0.25">
      <c r="A84" s="218">
        <v>2025</v>
      </c>
      <c r="B84" s="219" t="s">
        <v>1153</v>
      </c>
      <c r="C84" s="220">
        <v>45747</v>
      </c>
      <c r="D84" s="218" t="s">
        <v>916</v>
      </c>
      <c r="E84" s="218" t="s">
        <v>480</v>
      </c>
      <c r="F84" s="218" t="s">
        <v>71</v>
      </c>
      <c r="G84" s="218" t="s">
        <v>336</v>
      </c>
      <c r="H84" s="218" t="s">
        <v>766</v>
      </c>
      <c r="I84" s="218" t="s">
        <v>146</v>
      </c>
      <c r="J84" s="218" t="s">
        <v>84</v>
      </c>
      <c r="K84" s="218">
        <v>0</v>
      </c>
      <c r="L84" s="218">
        <v>25</v>
      </c>
      <c r="M84" s="218" t="s">
        <v>338</v>
      </c>
      <c r="N84" s="218">
        <v>25</v>
      </c>
      <c r="O84" s="218" t="s">
        <v>54</v>
      </c>
      <c r="P84" s="218" t="s">
        <v>481</v>
      </c>
      <c r="Q84" s="218" t="s">
        <v>424</v>
      </c>
      <c r="R84" s="220">
        <v>45747</v>
      </c>
      <c r="S84" s="172"/>
    </row>
    <row r="85" spans="1:19" s="75" customFormat="1" ht="75" customHeight="1" x14ac:dyDescent="0.25">
      <c r="A85" s="218">
        <v>2025</v>
      </c>
      <c r="B85" s="219" t="s">
        <v>1153</v>
      </c>
      <c r="C85" s="220">
        <v>45747</v>
      </c>
      <c r="D85" s="218" t="s">
        <v>917</v>
      </c>
      <c r="E85" s="218" t="s">
        <v>918</v>
      </c>
      <c r="F85" s="218" t="s">
        <v>71</v>
      </c>
      <c r="G85" s="218" t="s">
        <v>336</v>
      </c>
      <c r="H85" s="218" t="s">
        <v>767</v>
      </c>
      <c r="I85" s="218" t="s">
        <v>146</v>
      </c>
      <c r="J85" s="218" t="s">
        <v>84</v>
      </c>
      <c r="K85" s="218">
        <v>0</v>
      </c>
      <c r="L85" s="218">
        <v>25</v>
      </c>
      <c r="M85" s="218" t="s">
        <v>338</v>
      </c>
      <c r="N85" s="218">
        <v>25</v>
      </c>
      <c r="O85" s="218" t="s">
        <v>54</v>
      </c>
      <c r="P85" s="218" t="s">
        <v>768</v>
      </c>
      <c r="Q85" s="218" t="s">
        <v>424</v>
      </c>
      <c r="R85" s="220">
        <v>45747</v>
      </c>
      <c r="S85" s="172"/>
    </row>
    <row r="86" spans="1:19" s="75" customFormat="1" ht="75" customHeight="1" x14ac:dyDescent="0.25">
      <c r="A86" s="218">
        <v>2025</v>
      </c>
      <c r="B86" s="219" t="s">
        <v>1153</v>
      </c>
      <c r="C86" s="220">
        <v>45747</v>
      </c>
      <c r="D86" s="218" t="s">
        <v>919</v>
      </c>
      <c r="E86" s="218" t="s">
        <v>350</v>
      </c>
      <c r="F86" s="218" t="s">
        <v>71</v>
      </c>
      <c r="G86" s="218" t="s">
        <v>336</v>
      </c>
      <c r="H86" s="218" t="s">
        <v>428</v>
      </c>
      <c r="I86" s="218" t="s">
        <v>146</v>
      </c>
      <c r="J86" s="218" t="s">
        <v>84</v>
      </c>
      <c r="K86" s="218">
        <v>0</v>
      </c>
      <c r="L86" s="218">
        <v>25</v>
      </c>
      <c r="M86" s="218" t="s">
        <v>338</v>
      </c>
      <c r="N86" s="218">
        <v>25</v>
      </c>
      <c r="O86" s="218" t="s">
        <v>54</v>
      </c>
      <c r="P86" s="218" t="s">
        <v>566</v>
      </c>
      <c r="Q86" s="218" t="s">
        <v>424</v>
      </c>
      <c r="R86" s="220">
        <v>45747</v>
      </c>
      <c r="S86" s="172"/>
    </row>
    <row r="87" spans="1:19" s="75" customFormat="1" ht="75" customHeight="1" x14ac:dyDescent="0.25">
      <c r="A87" s="218">
        <v>2025</v>
      </c>
      <c r="B87" s="219" t="s">
        <v>1153</v>
      </c>
      <c r="C87" s="220">
        <v>45747</v>
      </c>
      <c r="D87" s="218" t="s">
        <v>489</v>
      </c>
      <c r="E87" s="218" t="s">
        <v>652</v>
      </c>
      <c r="F87" s="218" t="s">
        <v>71</v>
      </c>
      <c r="G87" s="218" t="s">
        <v>353</v>
      </c>
      <c r="H87" s="218" t="s">
        <v>769</v>
      </c>
      <c r="I87" s="218" t="s">
        <v>146</v>
      </c>
      <c r="J87" s="218" t="s">
        <v>84</v>
      </c>
      <c r="K87" s="218">
        <v>0</v>
      </c>
      <c r="L87" s="218">
        <v>25</v>
      </c>
      <c r="M87" s="218" t="s">
        <v>338</v>
      </c>
      <c r="N87" s="218">
        <v>25</v>
      </c>
      <c r="O87" s="218" t="s">
        <v>54</v>
      </c>
      <c r="P87" s="218" t="s">
        <v>566</v>
      </c>
      <c r="Q87" s="218" t="s">
        <v>424</v>
      </c>
      <c r="R87" s="220">
        <v>45747</v>
      </c>
      <c r="S87" s="172"/>
    </row>
    <row r="88" spans="1:19" s="75" customFormat="1" ht="75" customHeight="1" x14ac:dyDescent="0.25">
      <c r="A88" s="218">
        <v>2025</v>
      </c>
      <c r="B88" s="219" t="s">
        <v>1153</v>
      </c>
      <c r="C88" s="220">
        <v>45747</v>
      </c>
      <c r="D88" s="218" t="s">
        <v>920</v>
      </c>
      <c r="E88" s="218" t="s">
        <v>921</v>
      </c>
      <c r="F88" s="218" t="s">
        <v>71</v>
      </c>
      <c r="G88" s="218" t="s">
        <v>353</v>
      </c>
      <c r="H88" s="218" t="s">
        <v>601</v>
      </c>
      <c r="I88" s="218" t="s">
        <v>146</v>
      </c>
      <c r="J88" s="218" t="s">
        <v>84</v>
      </c>
      <c r="K88" s="218">
        <v>0</v>
      </c>
      <c r="L88" s="218">
        <v>25</v>
      </c>
      <c r="M88" s="218" t="s">
        <v>338</v>
      </c>
      <c r="N88" s="218">
        <v>25</v>
      </c>
      <c r="O88" s="218" t="s">
        <v>54</v>
      </c>
      <c r="P88" s="218" t="s">
        <v>566</v>
      </c>
      <c r="Q88" s="218" t="s">
        <v>424</v>
      </c>
      <c r="R88" s="220">
        <v>45747</v>
      </c>
      <c r="S88" s="172"/>
    </row>
    <row r="89" spans="1:19" s="75" customFormat="1" ht="75" customHeight="1" x14ac:dyDescent="0.25">
      <c r="A89" s="218">
        <v>2025</v>
      </c>
      <c r="B89" s="219" t="s">
        <v>1153</v>
      </c>
      <c r="C89" s="220">
        <v>45747</v>
      </c>
      <c r="D89" s="218" t="s">
        <v>877</v>
      </c>
      <c r="E89" s="218" t="s">
        <v>922</v>
      </c>
      <c r="F89" s="218" t="s">
        <v>71</v>
      </c>
      <c r="G89" s="218" t="s">
        <v>336</v>
      </c>
      <c r="H89" s="218" t="s">
        <v>879</v>
      </c>
      <c r="I89" s="218" t="s">
        <v>146</v>
      </c>
      <c r="J89" s="218" t="s">
        <v>385</v>
      </c>
      <c r="K89" s="218">
        <v>100</v>
      </c>
      <c r="L89" s="218">
        <v>100</v>
      </c>
      <c r="M89" s="218" t="s">
        <v>338</v>
      </c>
      <c r="N89" s="218">
        <v>100</v>
      </c>
      <c r="O89" s="218" t="s">
        <v>54</v>
      </c>
      <c r="P89" s="218" t="s">
        <v>923</v>
      </c>
      <c r="Q89" s="218" t="s">
        <v>424</v>
      </c>
      <c r="R89" s="220">
        <v>45747</v>
      </c>
      <c r="S89" s="169" t="s">
        <v>972</v>
      </c>
    </row>
    <row r="90" spans="1:19" s="75" customFormat="1" ht="75" customHeight="1" x14ac:dyDescent="0.25">
      <c r="A90" s="218">
        <v>2025</v>
      </c>
      <c r="B90" s="219" t="s">
        <v>1153</v>
      </c>
      <c r="C90" s="220">
        <v>45747</v>
      </c>
      <c r="D90" s="218" t="s">
        <v>1052</v>
      </c>
      <c r="E90" s="218" t="s">
        <v>924</v>
      </c>
      <c r="F90" s="218" t="s">
        <v>71</v>
      </c>
      <c r="G90" s="218" t="s">
        <v>336</v>
      </c>
      <c r="H90" s="218" t="s">
        <v>428</v>
      </c>
      <c r="I90" s="218" t="s">
        <v>146</v>
      </c>
      <c r="J90" s="218" t="s">
        <v>385</v>
      </c>
      <c r="K90" s="218">
        <v>100</v>
      </c>
      <c r="L90" s="218">
        <v>100</v>
      </c>
      <c r="M90" s="218" t="s">
        <v>338</v>
      </c>
      <c r="N90" s="218">
        <v>100</v>
      </c>
      <c r="O90" s="218" t="s">
        <v>54</v>
      </c>
      <c r="P90" s="218" t="s">
        <v>925</v>
      </c>
      <c r="Q90" s="218" t="s">
        <v>424</v>
      </c>
      <c r="R90" s="220">
        <v>45747</v>
      </c>
      <c r="S90" s="169" t="s">
        <v>972</v>
      </c>
    </row>
    <row r="91" spans="1:19" s="75" customFormat="1" ht="75" customHeight="1" x14ac:dyDescent="0.25">
      <c r="A91" s="218">
        <v>2025</v>
      </c>
      <c r="B91" s="219" t="s">
        <v>1153</v>
      </c>
      <c r="C91" s="220">
        <v>45747</v>
      </c>
      <c r="D91" s="218" t="s">
        <v>1138</v>
      </c>
      <c r="E91" s="218" t="s">
        <v>495</v>
      </c>
      <c r="F91" s="218" t="s">
        <v>392</v>
      </c>
      <c r="G91" s="218" t="s">
        <v>336</v>
      </c>
      <c r="H91" s="218" t="s">
        <v>393</v>
      </c>
      <c r="I91" s="218" t="s">
        <v>146</v>
      </c>
      <c r="J91" s="218" t="s">
        <v>385</v>
      </c>
      <c r="K91" s="218">
        <v>0</v>
      </c>
      <c r="L91" s="218">
        <v>100</v>
      </c>
      <c r="M91" s="218" t="s">
        <v>338</v>
      </c>
      <c r="N91" s="218">
        <v>100</v>
      </c>
      <c r="O91" s="218" t="s">
        <v>54</v>
      </c>
      <c r="P91" s="218" t="s">
        <v>439</v>
      </c>
      <c r="Q91" s="218" t="s">
        <v>424</v>
      </c>
      <c r="R91" s="220">
        <v>45747</v>
      </c>
      <c r="S91" s="169" t="s">
        <v>1054</v>
      </c>
    </row>
    <row r="92" spans="1:19" s="75" customFormat="1" ht="75" customHeight="1" x14ac:dyDescent="0.25">
      <c r="A92" s="218">
        <v>2025</v>
      </c>
      <c r="B92" s="219" t="s">
        <v>1153</v>
      </c>
      <c r="C92" s="220">
        <v>45747</v>
      </c>
      <c r="D92" s="218" t="s">
        <v>1157</v>
      </c>
      <c r="E92" s="218" t="s">
        <v>495</v>
      </c>
      <c r="F92" s="218" t="s">
        <v>392</v>
      </c>
      <c r="G92" s="218" t="s">
        <v>336</v>
      </c>
      <c r="H92" s="218" t="s">
        <v>393</v>
      </c>
      <c r="I92" s="218" t="s">
        <v>146</v>
      </c>
      <c r="J92" s="218" t="s">
        <v>385</v>
      </c>
      <c r="K92" s="218">
        <v>0</v>
      </c>
      <c r="L92" s="218">
        <v>100</v>
      </c>
      <c r="M92" s="218" t="s">
        <v>338</v>
      </c>
      <c r="N92" s="218">
        <v>100</v>
      </c>
      <c r="O92" s="218" t="s">
        <v>54</v>
      </c>
      <c r="P92" s="218" t="s">
        <v>439</v>
      </c>
      <c r="Q92" s="218" t="s">
        <v>424</v>
      </c>
      <c r="R92" s="220">
        <v>45747</v>
      </c>
      <c r="S92" s="169" t="s">
        <v>1054</v>
      </c>
    </row>
    <row r="93" spans="1:19" s="75" customFormat="1" ht="75" customHeight="1" x14ac:dyDescent="0.25">
      <c r="A93" s="218">
        <v>2025</v>
      </c>
      <c r="B93" s="219" t="s">
        <v>1153</v>
      </c>
      <c r="C93" s="220">
        <v>45747</v>
      </c>
      <c r="D93" s="218" t="s">
        <v>1158</v>
      </c>
      <c r="E93" s="218" t="s">
        <v>495</v>
      </c>
      <c r="F93" s="218" t="s">
        <v>392</v>
      </c>
      <c r="G93" s="218" t="s">
        <v>336</v>
      </c>
      <c r="H93" s="218" t="s">
        <v>393</v>
      </c>
      <c r="I93" s="218" t="s">
        <v>146</v>
      </c>
      <c r="J93" s="218" t="s">
        <v>385</v>
      </c>
      <c r="K93" s="218">
        <v>0</v>
      </c>
      <c r="L93" s="218">
        <v>100</v>
      </c>
      <c r="M93" s="218" t="s">
        <v>338</v>
      </c>
      <c r="N93" s="218">
        <v>80</v>
      </c>
      <c r="O93" s="218" t="s">
        <v>54</v>
      </c>
      <c r="P93" s="218" t="s">
        <v>439</v>
      </c>
      <c r="Q93" s="218" t="s">
        <v>424</v>
      </c>
      <c r="R93" s="220">
        <v>45747</v>
      </c>
      <c r="S93" s="169" t="s">
        <v>1159</v>
      </c>
    </row>
    <row r="94" spans="1:19" s="75" customFormat="1" ht="75" customHeight="1" x14ac:dyDescent="0.25">
      <c r="A94" s="218">
        <v>2025</v>
      </c>
      <c r="B94" s="219" t="s">
        <v>1153</v>
      </c>
      <c r="C94" s="220">
        <v>45747</v>
      </c>
      <c r="D94" s="218" t="s">
        <v>1160</v>
      </c>
      <c r="E94" s="218" t="s">
        <v>495</v>
      </c>
      <c r="F94" s="218" t="s">
        <v>392</v>
      </c>
      <c r="G94" s="218" t="s">
        <v>336</v>
      </c>
      <c r="H94" s="218" t="s">
        <v>393</v>
      </c>
      <c r="I94" s="218" t="s">
        <v>146</v>
      </c>
      <c r="J94" s="218" t="s">
        <v>385</v>
      </c>
      <c r="K94" s="218">
        <v>0</v>
      </c>
      <c r="L94" s="218">
        <v>100</v>
      </c>
      <c r="M94" s="218" t="s">
        <v>338</v>
      </c>
      <c r="N94" s="218">
        <v>90</v>
      </c>
      <c r="O94" s="218" t="s">
        <v>54</v>
      </c>
      <c r="P94" s="218" t="s">
        <v>439</v>
      </c>
      <c r="Q94" s="218" t="s">
        <v>424</v>
      </c>
      <c r="R94" s="220">
        <v>45747</v>
      </c>
      <c r="S94" s="169" t="s">
        <v>1159</v>
      </c>
    </row>
    <row r="95" spans="1:19" s="75" customFormat="1" ht="75" customHeight="1" x14ac:dyDescent="0.25">
      <c r="A95" s="218">
        <v>2025</v>
      </c>
      <c r="B95" s="219" t="s">
        <v>1153</v>
      </c>
      <c r="C95" s="220">
        <v>45747</v>
      </c>
      <c r="D95" s="218" t="s">
        <v>1161</v>
      </c>
      <c r="E95" s="218" t="s">
        <v>495</v>
      </c>
      <c r="F95" s="218" t="s">
        <v>392</v>
      </c>
      <c r="G95" s="218" t="s">
        <v>336</v>
      </c>
      <c r="H95" s="218" t="s">
        <v>393</v>
      </c>
      <c r="I95" s="218" t="s">
        <v>146</v>
      </c>
      <c r="J95" s="218" t="s">
        <v>385</v>
      </c>
      <c r="K95" s="218">
        <v>0</v>
      </c>
      <c r="L95" s="218">
        <v>100</v>
      </c>
      <c r="M95" s="218" t="s">
        <v>338</v>
      </c>
      <c r="N95" s="218">
        <v>100</v>
      </c>
      <c r="O95" s="218" t="s">
        <v>54</v>
      </c>
      <c r="P95" s="218" t="s">
        <v>439</v>
      </c>
      <c r="Q95" s="218" t="s">
        <v>424</v>
      </c>
      <c r="R95" s="220">
        <v>45747</v>
      </c>
      <c r="S95" s="169" t="s">
        <v>1054</v>
      </c>
    </row>
    <row r="96" spans="1:19" s="75" customFormat="1" ht="75" customHeight="1" x14ac:dyDescent="0.25">
      <c r="A96" s="218">
        <v>2025</v>
      </c>
      <c r="B96" s="219" t="s">
        <v>1153</v>
      </c>
      <c r="C96" s="220">
        <v>45747</v>
      </c>
      <c r="D96" s="218" t="s">
        <v>1162</v>
      </c>
      <c r="E96" s="218" t="s">
        <v>495</v>
      </c>
      <c r="F96" s="218" t="s">
        <v>392</v>
      </c>
      <c r="G96" s="218" t="s">
        <v>336</v>
      </c>
      <c r="H96" s="218" t="s">
        <v>393</v>
      </c>
      <c r="I96" s="218" t="s">
        <v>146</v>
      </c>
      <c r="J96" s="218" t="s">
        <v>385</v>
      </c>
      <c r="K96" s="218">
        <v>0</v>
      </c>
      <c r="L96" s="218">
        <v>100</v>
      </c>
      <c r="M96" s="218" t="s">
        <v>338</v>
      </c>
      <c r="N96" s="218">
        <v>100</v>
      </c>
      <c r="O96" s="218" t="s">
        <v>54</v>
      </c>
      <c r="P96" s="218" t="s">
        <v>439</v>
      </c>
      <c r="Q96" s="218" t="s">
        <v>424</v>
      </c>
      <c r="R96" s="220">
        <v>45747</v>
      </c>
      <c r="S96" s="169" t="s">
        <v>1054</v>
      </c>
    </row>
    <row r="97" spans="1:19" s="75" customFormat="1" ht="75" customHeight="1" x14ac:dyDescent="0.25">
      <c r="A97" s="218">
        <v>2025</v>
      </c>
      <c r="B97" s="219" t="s">
        <v>1153</v>
      </c>
      <c r="C97" s="220">
        <v>45747</v>
      </c>
      <c r="D97" s="218" t="s">
        <v>1163</v>
      </c>
      <c r="E97" s="218" t="s">
        <v>495</v>
      </c>
      <c r="F97" s="218" t="s">
        <v>392</v>
      </c>
      <c r="G97" s="218" t="s">
        <v>336</v>
      </c>
      <c r="H97" s="218" t="s">
        <v>393</v>
      </c>
      <c r="I97" s="218" t="s">
        <v>146</v>
      </c>
      <c r="J97" s="218" t="s">
        <v>385</v>
      </c>
      <c r="K97" s="218">
        <v>0</v>
      </c>
      <c r="L97" s="218">
        <v>100</v>
      </c>
      <c r="M97" s="218" t="s">
        <v>338</v>
      </c>
      <c r="N97" s="218">
        <v>90</v>
      </c>
      <c r="O97" s="218" t="s">
        <v>54</v>
      </c>
      <c r="P97" s="218" t="s">
        <v>439</v>
      </c>
      <c r="Q97" s="218" t="s">
        <v>424</v>
      </c>
      <c r="R97" s="220">
        <v>45747</v>
      </c>
      <c r="S97" s="169" t="s">
        <v>1159</v>
      </c>
    </row>
    <row r="98" spans="1:19" s="75" customFormat="1" ht="75" customHeight="1" x14ac:dyDescent="0.25">
      <c r="A98" s="218">
        <v>2025</v>
      </c>
      <c r="B98" s="219" t="s">
        <v>1153</v>
      </c>
      <c r="C98" s="220">
        <v>45747</v>
      </c>
      <c r="D98" s="218" t="s">
        <v>1164</v>
      </c>
      <c r="E98" s="218" t="s">
        <v>495</v>
      </c>
      <c r="F98" s="218" t="s">
        <v>392</v>
      </c>
      <c r="G98" s="218" t="s">
        <v>336</v>
      </c>
      <c r="H98" s="218" t="s">
        <v>393</v>
      </c>
      <c r="I98" s="218" t="s">
        <v>146</v>
      </c>
      <c r="J98" s="218" t="s">
        <v>385</v>
      </c>
      <c r="K98" s="218">
        <v>0</v>
      </c>
      <c r="L98" s="218">
        <v>100</v>
      </c>
      <c r="M98" s="218" t="s">
        <v>338</v>
      </c>
      <c r="N98" s="218">
        <v>100</v>
      </c>
      <c r="O98" s="218" t="s">
        <v>54</v>
      </c>
      <c r="P98" s="218" t="s">
        <v>439</v>
      </c>
      <c r="Q98" s="218" t="s">
        <v>424</v>
      </c>
      <c r="R98" s="220">
        <v>45747</v>
      </c>
      <c r="S98" s="169" t="s">
        <v>1054</v>
      </c>
    </row>
    <row r="99" spans="1:19" s="75" customFormat="1" ht="75" customHeight="1" x14ac:dyDescent="0.25">
      <c r="A99" s="208">
        <v>2025</v>
      </c>
      <c r="B99" s="209">
        <v>45658</v>
      </c>
      <c r="C99" s="209">
        <v>45747</v>
      </c>
      <c r="D99" s="208" t="s">
        <v>1000</v>
      </c>
      <c r="E99" s="208" t="s">
        <v>1033</v>
      </c>
      <c r="F99" s="208" t="s">
        <v>81</v>
      </c>
      <c r="G99" s="208" t="s">
        <v>514</v>
      </c>
      <c r="H99" s="208" t="s">
        <v>1034</v>
      </c>
      <c r="I99" s="208" t="s">
        <v>1035</v>
      </c>
      <c r="J99" s="208" t="s">
        <v>84</v>
      </c>
      <c r="K99" s="208" t="s">
        <v>447</v>
      </c>
      <c r="L99" s="210">
        <v>242553</v>
      </c>
      <c r="M99" s="208" t="s">
        <v>1036</v>
      </c>
      <c r="N99" s="210">
        <v>222220</v>
      </c>
      <c r="O99" s="208" t="s">
        <v>54</v>
      </c>
      <c r="P99" s="208" t="s">
        <v>1095</v>
      </c>
      <c r="Q99" s="208" t="s">
        <v>892</v>
      </c>
      <c r="R99" s="209">
        <v>45747</v>
      </c>
      <c r="S99" s="50"/>
    </row>
    <row r="100" spans="1:19" s="75" customFormat="1" ht="75" customHeight="1" x14ac:dyDescent="0.25">
      <c r="A100" s="208">
        <v>2025</v>
      </c>
      <c r="B100" s="209">
        <v>45658</v>
      </c>
      <c r="C100" s="209">
        <v>45747</v>
      </c>
      <c r="D100" s="208" t="s">
        <v>1000</v>
      </c>
      <c r="E100" s="208" t="s">
        <v>1038</v>
      </c>
      <c r="F100" s="208" t="s">
        <v>81</v>
      </c>
      <c r="G100" s="208" t="s">
        <v>944</v>
      </c>
      <c r="H100" s="208" t="s">
        <v>1034</v>
      </c>
      <c r="I100" s="208" t="s">
        <v>1035</v>
      </c>
      <c r="J100" s="208" t="s">
        <v>84</v>
      </c>
      <c r="K100" s="208" t="s">
        <v>447</v>
      </c>
      <c r="L100" s="210">
        <v>283599</v>
      </c>
      <c r="M100" s="208" t="s">
        <v>1036</v>
      </c>
      <c r="N100" s="210">
        <v>398732</v>
      </c>
      <c r="O100" s="208" t="s">
        <v>54</v>
      </c>
      <c r="P100" s="208" t="s">
        <v>1096</v>
      </c>
      <c r="Q100" s="208" t="s">
        <v>892</v>
      </c>
      <c r="R100" s="209">
        <v>45747</v>
      </c>
      <c r="S100" s="50"/>
    </row>
    <row r="101" spans="1:19" s="75" customFormat="1" ht="75" customHeight="1" x14ac:dyDescent="0.25">
      <c r="A101" s="208">
        <v>2025</v>
      </c>
      <c r="B101" s="209">
        <v>45658</v>
      </c>
      <c r="C101" s="209">
        <v>45747</v>
      </c>
      <c r="D101" s="208" t="s">
        <v>79</v>
      </c>
      <c r="E101" s="208" t="s">
        <v>457</v>
      </c>
      <c r="F101" s="208" t="s">
        <v>81</v>
      </c>
      <c r="G101" s="208" t="s">
        <v>458</v>
      </c>
      <c r="H101" s="208" t="s">
        <v>459</v>
      </c>
      <c r="I101" s="208" t="s">
        <v>196</v>
      </c>
      <c r="J101" s="208" t="s">
        <v>84</v>
      </c>
      <c r="K101" s="210">
        <v>16577</v>
      </c>
      <c r="L101" s="208" t="s">
        <v>460</v>
      </c>
      <c r="M101" s="208" t="s">
        <v>61</v>
      </c>
      <c r="N101" s="222">
        <v>3727</v>
      </c>
      <c r="O101" s="208" t="s">
        <v>54</v>
      </c>
      <c r="P101" s="208" t="s">
        <v>1170</v>
      </c>
      <c r="Q101" s="208" t="s">
        <v>463</v>
      </c>
      <c r="R101" s="209">
        <v>45747</v>
      </c>
      <c r="S101" s="108"/>
    </row>
    <row r="102" spans="1:19" s="75" customFormat="1" ht="75" customHeight="1" x14ac:dyDescent="0.25">
      <c r="A102" s="208">
        <v>2025</v>
      </c>
      <c r="B102" s="209">
        <v>45658</v>
      </c>
      <c r="C102" s="209">
        <v>45747</v>
      </c>
      <c r="D102" s="208" t="s">
        <v>1141</v>
      </c>
      <c r="E102" s="208" t="s">
        <v>1171</v>
      </c>
      <c r="F102" s="208" t="s">
        <v>81</v>
      </c>
      <c r="G102" s="208" t="s">
        <v>1172</v>
      </c>
      <c r="H102" s="208" t="s">
        <v>733</v>
      </c>
      <c r="I102" s="208" t="s">
        <v>146</v>
      </c>
      <c r="J102" s="208" t="s">
        <v>84</v>
      </c>
      <c r="K102" s="208">
        <v>13016</v>
      </c>
      <c r="L102" s="208" t="s">
        <v>448</v>
      </c>
      <c r="M102" s="208" t="s">
        <v>61</v>
      </c>
      <c r="N102" s="223">
        <v>0.73</v>
      </c>
      <c r="O102" s="208" t="s">
        <v>54</v>
      </c>
      <c r="P102" s="208" t="s">
        <v>1143</v>
      </c>
      <c r="Q102" s="208" t="s">
        <v>828</v>
      </c>
      <c r="R102" s="209">
        <v>45747</v>
      </c>
      <c r="S102" s="50"/>
    </row>
    <row r="103" spans="1:19" s="75" customFormat="1" ht="75" customHeight="1" x14ac:dyDescent="0.25">
      <c r="A103" s="208">
        <v>2025</v>
      </c>
      <c r="B103" s="209">
        <v>45658</v>
      </c>
      <c r="C103" s="209">
        <v>45747</v>
      </c>
      <c r="D103" s="208" t="s">
        <v>1141</v>
      </c>
      <c r="E103" s="208" t="s">
        <v>1173</v>
      </c>
      <c r="F103" s="208" t="s">
        <v>81</v>
      </c>
      <c r="G103" s="208" t="s">
        <v>816</v>
      </c>
      <c r="H103" s="208" t="s">
        <v>733</v>
      </c>
      <c r="I103" s="208" t="s">
        <v>146</v>
      </c>
      <c r="J103" s="208" t="s">
        <v>84</v>
      </c>
      <c r="K103" s="208">
        <v>17999</v>
      </c>
      <c r="L103" s="208" t="s">
        <v>448</v>
      </c>
      <c r="M103" s="208" t="s">
        <v>61</v>
      </c>
      <c r="N103" s="223">
        <v>4.47</v>
      </c>
      <c r="O103" s="208" t="s">
        <v>54</v>
      </c>
      <c r="P103" s="208" t="s">
        <v>1143</v>
      </c>
      <c r="Q103" s="208" t="s">
        <v>828</v>
      </c>
      <c r="R103" s="209">
        <v>45747</v>
      </c>
      <c r="S103" s="50"/>
    </row>
    <row r="104" spans="1:19" s="75" customFormat="1" ht="75" customHeight="1" thickBot="1" x14ac:dyDescent="0.3">
      <c r="A104" s="211">
        <v>2025</v>
      </c>
      <c r="B104" s="212">
        <v>45658</v>
      </c>
      <c r="C104" s="212">
        <v>45747</v>
      </c>
      <c r="D104" s="211" t="s">
        <v>1141</v>
      </c>
      <c r="E104" s="211" t="s">
        <v>1174</v>
      </c>
      <c r="F104" s="211" t="s">
        <v>81</v>
      </c>
      <c r="G104" s="211" t="s">
        <v>1175</v>
      </c>
      <c r="H104" s="211" t="s">
        <v>733</v>
      </c>
      <c r="I104" s="211" t="s">
        <v>146</v>
      </c>
      <c r="J104" s="211" t="s">
        <v>84</v>
      </c>
      <c r="K104" s="211">
        <v>12000</v>
      </c>
      <c r="L104" s="211" t="s">
        <v>448</v>
      </c>
      <c r="M104" s="211" t="s">
        <v>61</v>
      </c>
      <c r="N104" s="224">
        <v>1</v>
      </c>
      <c r="O104" s="211" t="s">
        <v>54</v>
      </c>
      <c r="P104" s="211" t="s">
        <v>1143</v>
      </c>
      <c r="Q104" s="211" t="s">
        <v>828</v>
      </c>
      <c r="R104" s="212">
        <v>45747</v>
      </c>
      <c r="S104" s="53"/>
    </row>
    <row r="105" spans="1:19" ht="15.75" thickTop="1" x14ac:dyDescent="0.25"/>
  </sheetData>
  <mergeCells count="8">
    <mergeCell ref="A8:S8"/>
    <mergeCell ref="A2:I2"/>
    <mergeCell ref="A4:C4"/>
    <mergeCell ref="D4:F4"/>
    <mergeCell ref="G4:I4"/>
    <mergeCell ref="A5:C5"/>
    <mergeCell ref="D5:F5"/>
    <mergeCell ref="G5:I5"/>
  </mergeCells>
  <dataValidations count="2">
    <dataValidation type="list" allowBlank="1" showErrorMessage="1" sqref="O76:O104 O37:O68 O10:O34" xr:uid="{288CFFE4-EFE9-4FB6-83A2-00E5B55CB072}">
      <formula1>Hidden_114</formula1>
    </dataValidation>
    <dataValidation type="list" allowBlank="1" showErrorMessage="1" sqref="O35:O36" xr:uid="{BA26498C-66B1-4B26-B9F9-BCD19708FC6B}">
      <formula1>#REF!</formula1>
    </dataValidation>
  </dataValidations>
  <hyperlinks>
    <hyperlink ref="P69" r:id="rId1" display="https://drive.google.com/file/d/10kRHuhP_kCBeWoticffgEYQjU_7Bq3-b/view?usp=sharing" xr:uid="{162C3580-1547-4176-BCC5-3921EBD94477}"/>
    <hyperlink ref="P70" r:id="rId2" xr:uid="{4E6C04C5-90D9-486A-AA4B-ABD8DFD06AD3}"/>
    <hyperlink ref="P71" r:id="rId3" xr:uid="{6FC6FEFF-BDCE-4AAE-BE6C-CDF54E7CCA68}"/>
    <hyperlink ref="P72" r:id="rId4" xr:uid="{FEAF2077-A707-4F03-B5E0-7DE282704541}"/>
    <hyperlink ref="P73" r:id="rId5" xr:uid="{626380F5-7FD0-4CB5-813A-AE777D8206B3}"/>
    <hyperlink ref="P30" r:id="rId6" xr:uid="{3ACA8279-5751-4FAC-B97C-CD8348DAD05D}"/>
    <hyperlink ref="P31" r:id="rId7" xr:uid="{5AF2C551-3A71-4BCE-BB37-9E2AB66E1B58}"/>
    <hyperlink ref="P32" r:id="rId8" xr:uid="{36A449CE-DEE5-481D-8F77-A3CCC642F9BF}"/>
    <hyperlink ref="P33" r:id="rId9" xr:uid="{670DE256-E11D-4A73-B4B6-3A246C5C5F9E}"/>
    <hyperlink ref="P34" r:id="rId10" xr:uid="{D379184A-0828-47BA-8F1B-62D7B48689BD}"/>
    <hyperlink ref="P12" r:id="rId11" xr:uid="{882216F9-4160-4C9B-B0C3-A0FB138D7B7C}"/>
    <hyperlink ref="P13" r:id="rId12" xr:uid="{3DAED068-D33B-4407-8DA9-C2BBFC51CE01}"/>
    <hyperlink ref="P14" r:id="rId13" xr:uid="{FFF02189-EA53-4562-908A-1E95A683A0D7}"/>
    <hyperlink ref="P15" r:id="rId14" xr:uid="{9C347E1E-F278-47D2-A7B2-08D1E661904F}"/>
    <hyperlink ref="P16" r:id="rId15" xr:uid="{F0ECC418-02D1-425F-A91F-2F0DE9D5FD61}"/>
  </hyperlinks>
  <pageMargins left="0.70866141732283472" right="0.70866141732283472" top="0.74803149606299213" bottom="0.74803149606299213" header="0.31496062992125984" footer="0.31496062992125984"/>
  <pageSetup orientation="landscape"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0140-7145-4A9D-836A-74B2EC74BFC9}">
  <dimension ref="A1:S150"/>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20" bestFit="1" customWidth="1"/>
    <col min="19" max="19" width="61" customWidth="1"/>
  </cols>
  <sheetData>
    <row r="1" spans="1:19" hidden="1" x14ac:dyDescent="0.25">
      <c r="A1" t="s">
        <v>0</v>
      </c>
    </row>
    <row r="2" spans="1:19" ht="78" customHeight="1" x14ac:dyDescent="0.25">
      <c r="A2" s="192" t="s">
        <v>4</v>
      </c>
      <c r="B2" s="192"/>
      <c r="C2" s="192"/>
      <c r="D2" s="192"/>
      <c r="E2" s="192"/>
      <c r="F2" s="192"/>
      <c r="G2" s="192"/>
      <c r="H2" s="192"/>
      <c r="I2" s="192"/>
    </row>
    <row r="3" spans="1:19" ht="25.5" customHeight="1" x14ac:dyDescent="0.25"/>
    <row r="4" spans="1:19" x14ac:dyDescent="0.25">
      <c r="A4" s="190" t="s">
        <v>1</v>
      </c>
      <c r="B4" s="191"/>
      <c r="C4" s="191"/>
      <c r="D4" s="190" t="s">
        <v>2</v>
      </c>
      <c r="E4" s="191"/>
      <c r="F4" s="191"/>
      <c r="G4" s="190" t="s">
        <v>3</v>
      </c>
      <c r="H4" s="191"/>
      <c r="I4" s="191"/>
    </row>
    <row r="5" spans="1:19" x14ac:dyDescent="0.25">
      <c r="A5" s="193" t="s">
        <v>4</v>
      </c>
      <c r="B5" s="191"/>
      <c r="C5" s="191"/>
      <c r="D5" s="193" t="s">
        <v>5</v>
      </c>
      <c r="E5" s="191"/>
      <c r="F5" s="191"/>
      <c r="G5" s="193" t="s">
        <v>6</v>
      </c>
      <c r="H5" s="191"/>
      <c r="I5" s="191"/>
      <c r="J5" s="18"/>
      <c r="K5" s="18"/>
      <c r="L5" s="18"/>
      <c r="M5" s="18"/>
      <c r="N5" s="18"/>
      <c r="O5" s="18"/>
      <c r="P5" s="18"/>
      <c r="Q5" s="18"/>
      <c r="R5" s="18"/>
      <c r="S5" s="18"/>
    </row>
    <row r="6" spans="1:19"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11</v>
      </c>
      <c r="S6" s="40" t="s">
        <v>12</v>
      </c>
    </row>
    <row r="7" spans="1:19"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31</v>
      </c>
      <c r="S7" s="40" t="s">
        <v>32</v>
      </c>
    </row>
    <row r="8" spans="1:19" x14ac:dyDescent="0.25">
      <c r="A8" s="190" t="s">
        <v>33</v>
      </c>
      <c r="B8" s="191"/>
      <c r="C8" s="191"/>
      <c r="D8" s="191"/>
      <c r="E8" s="191"/>
      <c r="F8" s="191"/>
      <c r="G8" s="191"/>
      <c r="H8" s="191"/>
      <c r="I8" s="191"/>
      <c r="J8" s="191"/>
      <c r="K8" s="191"/>
      <c r="L8" s="191"/>
      <c r="M8" s="191"/>
      <c r="N8" s="191"/>
      <c r="O8" s="191"/>
      <c r="P8" s="191"/>
      <c r="Q8" s="191"/>
      <c r="R8" s="191"/>
      <c r="S8" s="191"/>
    </row>
    <row r="9" spans="1:19"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52</v>
      </c>
      <c r="S9" s="76" t="s">
        <v>53</v>
      </c>
    </row>
    <row r="10" spans="1:19" s="75" customFormat="1" ht="75" customHeight="1" x14ac:dyDescent="0.25">
      <c r="A10" s="14">
        <v>2024</v>
      </c>
      <c r="B10" s="15">
        <v>45566</v>
      </c>
      <c r="C10" s="15">
        <v>45657</v>
      </c>
      <c r="D10" s="14" t="s">
        <v>1022</v>
      </c>
      <c r="E10" s="14" t="s">
        <v>1023</v>
      </c>
      <c r="F10" s="14" t="s">
        <v>1024</v>
      </c>
      <c r="G10" s="14" t="s">
        <v>71</v>
      </c>
      <c r="H10" s="14" t="s">
        <v>1025</v>
      </c>
      <c r="I10" s="14" t="s">
        <v>504</v>
      </c>
      <c r="J10" s="14" t="s">
        <v>84</v>
      </c>
      <c r="K10" s="14">
        <v>183631</v>
      </c>
      <c r="L10" s="14">
        <v>153389</v>
      </c>
      <c r="M10" s="14" t="s">
        <v>1077</v>
      </c>
      <c r="N10" s="14">
        <v>47680</v>
      </c>
      <c r="O10" s="14" t="s">
        <v>54</v>
      </c>
      <c r="P10" s="14" t="s">
        <v>1031</v>
      </c>
      <c r="Q10" s="14" t="s">
        <v>467</v>
      </c>
      <c r="R10" s="15">
        <v>45670</v>
      </c>
      <c r="S10" s="14"/>
    </row>
    <row r="11" spans="1:19" s="75" customFormat="1" ht="75" customHeight="1" x14ac:dyDescent="0.25">
      <c r="A11" s="14">
        <v>2024</v>
      </c>
      <c r="B11" s="15">
        <v>45566</v>
      </c>
      <c r="C11" s="15">
        <v>45657</v>
      </c>
      <c r="D11" s="14" t="s">
        <v>1022</v>
      </c>
      <c r="E11" s="14" t="s">
        <v>1023</v>
      </c>
      <c r="F11" s="14" t="s">
        <v>1027</v>
      </c>
      <c r="G11" s="14" t="s">
        <v>71</v>
      </c>
      <c r="H11" s="14" t="s">
        <v>1025</v>
      </c>
      <c r="I11" s="14" t="s">
        <v>504</v>
      </c>
      <c r="J11" s="14" t="s">
        <v>84</v>
      </c>
      <c r="K11" s="14">
        <v>75000</v>
      </c>
      <c r="L11" s="14">
        <v>54834</v>
      </c>
      <c r="M11" s="14" t="s">
        <v>1077</v>
      </c>
      <c r="N11" s="14">
        <v>12698</v>
      </c>
      <c r="O11" s="14" t="s">
        <v>54</v>
      </c>
      <c r="P11" s="14" t="s">
        <v>1031</v>
      </c>
      <c r="Q11" s="14" t="s">
        <v>467</v>
      </c>
      <c r="R11" s="15">
        <v>45670</v>
      </c>
      <c r="S11" s="14"/>
    </row>
    <row r="12" spans="1:19" s="75" customFormat="1" ht="75" customHeight="1" x14ac:dyDescent="0.25">
      <c r="A12" s="14">
        <v>2024</v>
      </c>
      <c r="B12" s="15">
        <v>45566</v>
      </c>
      <c r="C12" s="15">
        <v>45657</v>
      </c>
      <c r="D12" s="14" t="s">
        <v>1042</v>
      </c>
      <c r="E12" s="14" t="s">
        <v>1043</v>
      </c>
      <c r="F12" s="14" t="s">
        <v>146</v>
      </c>
      <c r="G12" s="39">
        <v>1</v>
      </c>
      <c r="H12" s="14" t="s">
        <v>1044</v>
      </c>
      <c r="I12" s="14" t="s">
        <v>1045</v>
      </c>
      <c r="J12" s="14" t="s">
        <v>84</v>
      </c>
      <c r="K12" s="39">
        <v>0</v>
      </c>
      <c r="L12" s="39">
        <v>1</v>
      </c>
      <c r="M12" s="14">
        <v>0</v>
      </c>
      <c r="N12" s="39">
        <v>1</v>
      </c>
      <c r="O12" s="14" t="s">
        <v>54</v>
      </c>
      <c r="P12" s="14" t="s">
        <v>1046</v>
      </c>
      <c r="Q12" s="14" t="s">
        <v>78</v>
      </c>
      <c r="R12" s="15">
        <v>45667</v>
      </c>
      <c r="S12" s="14"/>
    </row>
    <row r="13" spans="1:19" s="75" customFormat="1" ht="75" customHeight="1" x14ac:dyDescent="0.25">
      <c r="A13" s="162">
        <v>2024</v>
      </c>
      <c r="B13" s="163">
        <v>45566</v>
      </c>
      <c r="C13" s="163">
        <v>45657</v>
      </c>
      <c r="D13" s="162" t="s">
        <v>1068</v>
      </c>
      <c r="E13" s="162" t="s">
        <v>1069</v>
      </c>
      <c r="F13" s="162" t="s">
        <v>71</v>
      </c>
      <c r="G13" s="162" t="s">
        <v>1070</v>
      </c>
      <c r="H13" s="162" t="s">
        <v>1071</v>
      </c>
      <c r="I13" s="162" t="s">
        <v>1011</v>
      </c>
      <c r="J13" s="162" t="s">
        <v>60</v>
      </c>
      <c r="K13" s="162">
        <v>2023</v>
      </c>
      <c r="L13" s="162">
        <v>253508</v>
      </c>
      <c r="M13" s="162" t="s">
        <v>1072</v>
      </c>
      <c r="N13" s="162">
        <v>270155</v>
      </c>
      <c r="O13" s="162" t="s">
        <v>54</v>
      </c>
      <c r="P13" s="162" t="s">
        <v>1073</v>
      </c>
      <c r="Q13" s="162" t="s">
        <v>701</v>
      </c>
      <c r="R13" s="163">
        <v>45663</v>
      </c>
      <c r="S13" s="162" t="s">
        <v>1074</v>
      </c>
    </row>
    <row r="14" spans="1:19" s="75" customFormat="1" ht="75" customHeight="1" x14ac:dyDescent="0.25">
      <c r="A14" s="162">
        <v>2024</v>
      </c>
      <c r="B14" s="163">
        <v>45566</v>
      </c>
      <c r="C14" s="163">
        <v>45657</v>
      </c>
      <c r="D14" s="162" t="s">
        <v>1068</v>
      </c>
      <c r="E14" s="162" t="s">
        <v>703</v>
      </c>
      <c r="F14" s="162" t="s">
        <v>71</v>
      </c>
      <c r="G14" s="162" t="s">
        <v>704</v>
      </c>
      <c r="H14" s="162" t="s">
        <v>1075</v>
      </c>
      <c r="I14" s="162" t="s">
        <v>1012</v>
      </c>
      <c r="J14" s="162" t="s">
        <v>60</v>
      </c>
      <c r="K14" s="162">
        <v>2023</v>
      </c>
      <c r="L14" s="162">
        <v>65000</v>
      </c>
      <c r="M14" s="162" t="s">
        <v>836</v>
      </c>
      <c r="N14" s="162">
        <v>71619</v>
      </c>
      <c r="O14" s="162" t="s">
        <v>54</v>
      </c>
      <c r="P14" s="162" t="s">
        <v>707</v>
      </c>
      <c r="Q14" s="162" t="s">
        <v>701</v>
      </c>
      <c r="R14" s="163">
        <v>45663</v>
      </c>
      <c r="S14" s="162" t="s">
        <v>1076</v>
      </c>
    </row>
    <row r="15" spans="1:19" s="75" customFormat="1" ht="75" customHeight="1" x14ac:dyDescent="0.25">
      <c r="A15" s="162">
        <v>2024</v>
      </c>
      <c r="B15" s="163">
        <v>45566</v>
      </c>
      <c r="C15" s="164">
        <v>45657</v>
      </c>
      <c r="D15" s="162" t="s">
        <v>782</v>
      </c>
      <c r="E15" s="162" t="s">
        <v>783</v>
      </c>
      <c r="F15" s="162" t="s">
        <v>836</v>
      </c>
      <c r="G15" s="162" t="s">
        <v>784</v>
      </c>
      <c r="H15" s="162" t="s">
        <v>665</v>
      </c>
      <c r="I15" s="162" t="s">
        <v>785</v>
      </c>
      <c r="J15" s="162" t="s">
        <v>786</v>
      </c>
      <c r="K15" s="162">
        <v>2019</v>
      </c>
      <c r="L15" s="162" t="s">
        <v>787</v>
      </c>
      <c r="M15" s="162" t="s">
        <v>836</v>
      </c>
      <c r="N15" s="162" t="s">
        <v>1124</v>
      </c>
      <c r="O15" s="162" t="s">
        <v>54</v>
      </c>
      <c r="P15" s="119" t="s">
        <v>1125</v>
      </c>
      <c r="Q15" s="162" t="s">
        <v>661</v>
      </c>
      <c r="R15" s="163">
        <v>45666</v>
      </c>
      <c r="S15" s="14"/>
    </row>
    <row r="16" spans="1:19" s="75" customFormat="1" ht="75" customHeight="1" x14ac:dyDescent="0.25">
      <c r="A16" s="162">
        <v>2024</v>
      </c>
      <c r="B16" s="163">
        <v>45566</v>
      </c>
      <c r="C16" s="164">
        <v>45657</v>
      </c>
      <c r="D16" s="162" t="s">
        <v>670</v>
      </c>
      <c r="E16" s="162" t="s">
        <v>790</v>
      </c>
      <c r="F16" s="162" t="s">
        <v>836</v>
      </c>
      <c r="G16" s="162" t="s">
        <v>791</v>
      </c>
      <c r="H16" s="162" t="s">
        <v>673</v>
      </c>
      <c r="I16" s="162" t="s">
        <v>674</v>
      </c>
      <c r="J16" s="162" t="s">
        <v>786</v>
      </c>
      <c r="K16" s="162">
        <v>2019</v>
      </c>
      <c r="L16" s="162" t="s">
        <v>792</v>
      </c>
      <c r="M16" s="162" t="s">
        <v>836</v>
      </c>
      <c r="N16" s="162" t="s">
        <v>1126</v>
      </c>
      <c r="O16" s="162" t="s">
        <v>54</v>
      </c>
      <c r="P16" s="119" t="s">
        <v>1127</v>
      </c>
      <c r="Q16" s="162" t="s">
        <v>661</v>
      </c>
      <c r="R16" s="163">
        <v>45666</v>
      </c>
      <c r="S16" s="14"/>
    </row>
    <row r="17" spans="1:19" s="75" customFormat="1" ht="75" customHeight="1" x14ac:dyDescent="0.25">
      <c r="A17" s="162">
        <v>2024</v>
      </c>
      <c r="B17" s="163">
        <v>45566</v>
      </c>
      <c r="C17" s="164">
        <v>45657</v>
      </c>
      <c r="D17" s="162" t="s">
        <v>795</v>
      </c>
      <c r="E17" s="162" t="s">
        <v>796</v>
      </c>
      <c r="F17" s="162" t="s">
        <v>836</v>
      </c>
      <c r="G17" s="162" t="s">
        <v>797</v>
      </c>
      <c r="H17" s="162" t="s">
        <v>680</v>
      </c>
      <c r="I17" s="162" t="s">
        <v>674</v>
      </c>
      <c r="J17" s="162" t="s">
        <v>786</v>
      </c>
      <c r="K17" s="162">
        <v>2019</v>
      </c>
      <c r="L17" s="162" t="s">
        <v>798</v>
      </c>
      <c r="M17" s="162" t="s">
        <v>836</v>
      </c>
      <c r="N17" s="162" t="s">
        <v>1128</v>
      </c>
      <c r="O17" s="162" t="s">
        <v>54</v>
      </c>
      <c r="P17" s="119" t="s">
        <v>1127</v>
      </c>
      <c r="Q17" s="162" t="s">
        <v>661</v>
      </c>
      <c r="R17" s="163">
        <v>45666</v>
      </c>
      <c r="S17" s="14"/>
    </row>
    <row r="18" spans="1:19" s="75" customFormat="1" ht="75" customHeight="1" x14ac:dyDescent="0.25">
      <c r="A18" s="162">
        <v>2024</v>
      </c>
      <c r="B18" s="163">
        <v>45566</v>
      </c>
      <c r="C18" s="164">
        <v>45657</v>
      </c>
      <c r="D18" s="162" t="s">
        <v>800</v>
      </c>
      <c r="E18" s="162" t="s">
        <v>801</v>
      </c>
      <c r="F18" s="162" t="s">
        <v>836</v>
      </c>
      <c r="G18" s="162" t="s">
        <v>802</v>
      </c>
      <c r="H18" s="162" t="s">
        <v>680</v>
      </c>
      <c r="I18" s="162" t="s">
        <v>674</v>
      </c>
      <c r="J18" s="162" t="s">
        <v>786</v>
      </c>
      <c r="K18" s="162">
        <v>2019</v>
      </c>
      <c r="L18" s="162" t="s">
        <v>803</v>
      </c>
      <c r="M18" s="162" t="s">
        <v>836</v>
      </c>
      <c r="N18" s="162" t="s">
        <v>1129</v>
      </c>
      <c r="O18" s="162" t="s">
        <v>54</v>
      </c>
      <c r="P18" s="119" t="s">
        <v>1127</v>
      </c>
      <c r="Q18" s="162" t="s">
        <v>661</v>
      </c>
      <c r="R18" s="163">
        <v>45666</v>
      </c>
      <c r="S18" s="14"/>
    </row>
    <row r="19" spans="1:19" s="75" customFormat="1" ht="75" customHeight="1" x14ac:dyDescent="0.25">
      <c r="A19" s="162">
        <v>2024</v>
      </c>
      <c r="B19" s="163">
        <v>45566</v>
      </c>
      <c r="C19" s="164">
        <v>45657</v>
      </c>
      <c r="D19" s="162" t="s">
        <v>805</v>
      </c>
      <c r="E19" s="162" t="s">
        <v>865</v>
      </c>
      <c r="F19" s="162" t="s">
        <v>836</v>
      </c>
      <c r="G19" s="162" t="s">
        <v>807</v>
      </c>
      <c r="H19" s="162" t="s">
        <v>690</v>
      </c>
      <c r="I19" s="162" t="s">
        <v>691</v>
      </c>
      <c r="J19" s="162" t="s">
        <v>786</v>
      </c>
      <c r="K19" s="162">
        <v>2019</v>
      </c>
      <c r="L19" s="162" t="s">
        <v>808</v>
      </c>
      <c r="M19" s="162" t="s">
        <v>836</v>
      </c>
      <c r="N19" s="162" t="s">
        <v>1130</v>
      </c>
      <c r="O19" s="162" t="s">
        <v>54</v>
      </c>
      <c r="P19" s="119" t="s">
        <v>1131</v>
      </c>
      <c r="Q19" s="162" t="s">
        <v>661</v>
      </c>
      <c r="R19" s="163">
        <v>45666</v>
      </c>
      <c r="S19" s="14"/>
    </row>
    <row r="20" spans="1:19" s="75" customFormat="1" ht="75" customHeight="1" x14ac:dyDescent="0.25">
      <c r="A20" s="14">
        <v>2024</v>
      </c>
      <c r="B20" s="15">
        <v>45566</v>
      </c>
      <c r="C20" s="15">
        <v>45657</v>
      </c>
      <c r="D20" s="14" t="s">
        <v>1000</v>
      </c>
      <c r="E20" s="14" t="s">
        <v>1033</v>
      </c>
      <c r="F20" s="14" t="s">
        <v>81</v>
      </c>
      <c r="G20" s="14" t="s">
        <v>514</v>
      </c>
      <c r="H20" s="14" t="s">
        <v>1034</v>
      </c>
      <c r="I20" s="14" t="s">
        <v>1035</v>
      </c>
      <c r="J20" s="14" t="s">
        <v>84</v>
      </c>
      <c r="K20" s="14" t="s">
        <v>447</v>
      </c>
      <c r="L20" s="49">
        <v>216845</v>
      </c>
      <c r="M20" s="14" t="s">
        <v>1036</v>
      </c>
      <c r="N20" s="49">
        <v>198773</v>
      </c>
      <c r="O20" s="14" t="s">
        <v>54</v>
      </c>
      <c r="P20" s="14" t="s">
        <v>1095</v>
      </c>
      <c r="Q20" s="14" t="s">
        <v>892</v>
      </c>
      <c r="R20" s="15">
        <v>45657</v>
      </c>
      <c r="S20" s="14"/>
    </row>
    <row r="21" spans="1:19" s="75" customFormat="1" ht="75" customHeight="1" x14ac:dyDescent="0.25">
      <c r="A21" s="14">
        <v>2024</v>
      </c>
      <c r="B21" s="15">
        <v>45566</v>
      </c>
      <c r="C21" s="15">
        <v>45657</v>
      </c>
      <c r="D21" s="14" t="s">
        <v>1000</v>
      </c>
      <c r="E21" s="14" t="s">
        <v>1038</v>
      </c>
      <c r="F21" s="14" t="s">
        <v>81</v>
      </c>
      <c r="G21" s="14" t="s">
        <v>944</v>
      </c>
      <c r="H21" s="14" t="s">
        <v>1034</v>
      </c>
      <c r="I21" s="14" t="s">
        <v>1035</v>
      </c>
      <c r="J21" s="14" t="s">
        <v>84</v>
      </c>
      <c r="K21" s="14" t="s">
        <v>447</v>
      </c>
      <c r="L21" s="49">
        <v>277499</v>
      </c>
      <c r="M21" s="14" t="s">
        <v>1036</v>
      </c>
      <c r="N21" s="49">
        <v>311868</v>
      </c>
      <c r="O21" s="14" t="s">
        <v>54</v>
      </c>
      <c r="P21" s="14" t="s">
        <v>1096</v>
      </c>
      <c r="Q21" s="14" t="s">
        <v>892</v>
      </c>
      <c r="R21" s="15">
        <v>45657</v>
      </c>
      <c r="S21" s="14"/>
    </row>
    <row r="22" spans="1:19" s="75" customFormat="1" ht="75" customHeight="1" x14ac:dyDescent="0.25">
      <c r="A22" s="14">
        <v>2024</v>
      </c>
      <c r="B22" s="15">
        <v>45566</v>
      </c>
      <c r="C22" s="15">
        <v>45657</v>
      </c>
      <c r="D22" s="131" t="s">
        <v>993</v>
      </c>
      <c r="E22" s="14" t="s">
        <v>994</v>
      </c>
      <c r="F22" s="14" t="s">
        <v>1039</v>
      </c>
      <c r="G22" s="14" t="s">
        <v>1040</v>
      </c>
      <c r="H22" s="14" t="s">
        <v>995</v>
      </c>
      <c r="I22" s="14" t="s">
        <v>158</v>
      </c>
      <c r="J22" s="14" t="s">
        <v>197</v>
      </c>
      <c r="K22" s="14">
        <v>40</v>
      </c>
      <c r="L22" s="14" t="s">
        <v>1039</v>
      </c>
      <c r="M22" s="39" t="s">
        <v>1139</v>
      </c>
      <c r="N22" s="14" t="s">
        <v>1140</v>
      </c>
      <c r="O22" s="14" t="s">
        <v>55</v>
      </c>
      <c r="P22" s="14" t="s">
        <v>998</v>
      </c>
      <c r="Q22" s="14" t="s">
        <v>999</v>
      </c>
      <c r="R22" s="15">
        <v>45657</v>
      </c>
      <c r="S22" s="14"/>
    </row>
    <row r="23" spans="1:19" s="75" customFormat="1" ht="75" customHeight="1" x14ac:dyDescent="0.25">
      <c r="A23" s="162">
        <v>2024</v>
      </c>
      <c r="B23" s="165" t="s">
        <v>1132</v>
      </c>
      <c r="C23" s="166">
        <v>45657</v>
      </c>
      <c r="D23" s="162" t="s">
        <v>296</v>
      </c>
      <c r="E23" s="162" t="s">
        <v>297</v>
      </c>
      <c r="F23" s="162" t="s">
        <v>301</v>
      </c>
      <c r="G23" s="162" t="s">
        <v>299</v>
      </c>
      <c r="H23" s="162" t="s">
        <v>300</v>
      </c>
      <c r="I23" s="162" t="s">
        <v>301</v>
      </c>
      <c r="J23" s="162" t="s">
        <v>84</v>
      </c>
      <c r="K23" s="162">
        <v>0</v>
      </c>
      <c r="L23" s="162">
        <v>100</v>
      </c>
      <c r="M23" s="162" t="s">
        <v>338</v>
      </c>
      <c r="N23" s="162">
        <v>90</v>
      </c>
      <c r="O23" s="162" t="s">
        <v>54</v>
      </c>
      <c r="P23" s="162" t="s">
        <v>302</v>
      </c>
      <c r="Q23" s="162" t="s">
        <v>303</v>
      </c>
      <c r="R23" s="166">
        <v>45657</v>
      </c>
      <c r="S23" s="166"/>
    </row>
    <row r="24" spans="1:19" s="75" customFormat="1" ht="75" customHeight="1" x14ac:dyDescent="0.25">
      <c r="A24" s="162">
        <v>2024</v>
      </c>
      <c r="B24" s="165" t="s">
        <v>1132</v>
      </c>
      <c r="C24" s="166">
        <v>45657</v>
      </c>
      <c r="D24" s="162" t="s">
        <v>311</v>
      </c>
      <c r="E24" s="162" t="s">
        <v>906</v>
      </c>
      <c r="F24" s="162" t="s">
        <v>301</v>
      </c>
      <c r="G24" s="162" t="s">
        <v>313</v>
      </c>
      <c r="H24" s="162" t="s">
        <v>300</v>
      </c>
      <c r="I24" s="162" t="s">
        <v>301</v>
      </c>
      <c r="J24" s="162" t="s">
        <v>1048</v>
      </c>
      <c r="K24" s="162">
        <v>0</v>
      </c>
      <c r="L24" s="162">
        <v>100</v>
      </c>
      <c r="M24" s="162" t="s">
        <v>338</v>
      </c>
      <c r="N24" s="162">
        <v>90</v>
      </c>
      <c r="O24" s="162" t="s">
        <v>54</v>
      </c>
      <c r="P24" s="162" t="s">
        <v>302</v>
      </c>
      <c r="Q24" s="162" t="s">
        <v>303</v>
      </c>
      <c r="R24" s="166">
        <v>45657</v>
      </c>
      <c r="S24" s="166"/>
    </row>
    <row r="25" spans="1:19" s="75" customFormat="1" ht="75" customHeight="1" x14ac:dyDescent="0.25">
      <c r="A25" s="162">
        <v>2024</v>
      </c>
      <c r="B25" s="165" t="s">
        <v>1132</v>
      </c>
      <c r="C25" s="166">
        <v>45657</v>
      </c>
      <c r="D25" s="162" t="s">
        <v>315</v>
      </c>
      <c r="E25" s="162" t="s">
        <v>907</v>
      </c>
      <c r="F25" s="162" t="s">
        <v>301</v>
      </c>
      <c r="G25" s="162" t="s">
        <v>306</v>
      </c>
      <c r="H25" s="162" t="s">
        <v>300</v>
      </c>
      <c r="I25" s="162" t="s">
        <v>301</v>
      </c>
      <c r="J25" s="162" t="s">
        <v>84</v>
      </c>
      <c r="K25" s="162">
        <v>0</v>
      </c>
      <c r="L25" s="162">
        <v>100</v>
      </c>
      <c r="M25" s="162" t="s">
        <v>338</v>
      </c>
      <c r="N25" s="162">
        <v>95</v>
      </c>
      <c r="O25" s="162" t="s">
        <v>54</v>
      </c>
      <c r="P25" s="162" t="s">
        <v>562</v>
      </c>
      <c r="Q25" s="162" t="s">
        <v>303</v>
      </c>
      <c r="R25" s="166">
        <v>45657</v>
      </c>
      <c r="S25" s="166"/>
    </row>
    <row r="26" spans="1:19" s="75" customFormat="1" ht="75" customHeight="1" x14ac:dyDescent="0.25">
      <c r="A26" s="162">
        <v>2024</v>
      </c>
      <c r="B26" s="165" t="s">
        <v>1132</v>
      </c>
      <c r="C26" s="166">
        <v>45657</v>
      </c>
      <c r="D26" s="162" t="s">
        <v>1114</v>
      </c>
      <c r="E26" s="162" t="s">
        <v>319</v>
      </c>
      <c r="F26" s="162" t="s">
        <v>320</v>
      </c>
      <c r="G26" s="162" t="s">
        <v>319</v>
      </c>
      <c r="H26" s="162" t="s">
        <v>321</v>
      </c>
      <c r="I26" s="162" t="s">
        <v>320</v>
      </c>
      <c r="J26" s="162" t="s">
        <v>322</v>
      </c>
      <c r="K26" s="167" t="s">
        <v>1115</v>
      </c>
      <c r="L26" s="162">
        <v>3</v>
      </c>
      <c r="M26" s="162">
        <v>0</v>
      </c>
      <c r="N26" s="168">
        <v>1</v>
      </c>
      <c r="O26" s="162" t="s">
        <v>55</v>
      </c>
      <c r="P26" s="162" t="s">
        <v>325</v>
      </c>
      <c r="Q26" s="162" t="s">
        <v>325</v>
      </c>
      <c r="R26" s="166">
        <v>45657</v>
      </c>
      <c r="S26" s="167" t="s">
        <v>323</v>
      </c>
    </row>
    <row r="27" spans="1:19" s="75" customFormat="1" ht="75" customHeight="1" x14ac:dyDescent="0.25">
      <c r="A27" s="162">
        <v>2024</v>
      </c>
      <c r="B27" s="165" t="s">
        <v>1132</v>
      </c>
      <c r="C27" s="166">
        <v>45657</v>
      </c>
      <c r="D27" s="162" t="s">
        <v>589</v>
      </c>
      <c r="E27" s="162" t="s">
        <v>327</v>
      </c>
      <c r="F27" s="162" t="s">
        <v>328</v>
      </c>
      <c r="G27" s="162" t="s">
        <v>1116</v>
      </c>
      <c r="H27" s="162" t="s">
        <v>1118</v>
      </c>
      <c r="I27" s="162" t="s">
        <v>1117</v>
      </c>
      <c r="J27" s="162" t="s">
        <v>1133</v>
      </c>
      <c r="K27" s="162" t="s">
        <v>1134</v>
      </c>
      <c r="L27" s="162" t="s">
        <v>607</v>
      </c>
      <c r="M27" s="162">
        <v>0</v>
      </c>
      <c r="N27" s="162" t="s">
        <v>1135</v>
      </c>
      <c r="O27" s="162" t="s">
        <v>55</v>
      </c>
      <c r="P27" s="162" t="s">
        <v>1136</v>
      </c>
      <c r="Q27" s="162" t="s">
        <v>325</v>
      </c>
      <c r="R27" s="166">
        <v>45657</v>
      </c>
      <c r="S27" s="162" t="s">
        <v>1137</v>
      </c>
    </row>
    <row r="28" spans="1:19" s="75" customFormat="1" ht="75" customHeight="1" x14ac:dyDescent="0.25">
      <c r="A28" s="162">
        <v>2024</v>
      </c>
      <c r="B28" s="165" t="s">
        <v>1132</v>
      </c>
      <c r="C28" s="166">
        <v>45657</v>
      </c>
      <c r="D28" s="162" t="s">
        <v>912</v>
      </c>
      <c r="E28" s="162" t="s">
        <v>913</v>
      </c>
      <c r="F28" s="162" t="s">
        <v>71</v>
      </c>
      <c r="G28" s="162" t="s">
        <v>336</v>
      </c>
      <c r="H28" s="162" t="s">
        <v>342</v>
      </c>
      <c r="I28" s="162" t="s">
        <v>146</v>
      </c>
      <c r="J28" s="162" t="s">
        <v>84</v>
      </c>
      <c r="K28" s="162">
        <v>75</v>
      </c>
      <c r="L28" s="162">
        <f t="shared" ref="L28:L36" si="0">SUM(K28)+N28</f>
        <v>100</v>
      </c>
      <c r="M28" s="162" t="s">
        <v>338</v>
      </c>
      <c r="N28" s="162">
        <v>25</v>
      </c>
      <c r="O28" s="162" t="s">
        <v>54</v>
      </c>
      <c r="P28" s="162" t="s">
        <v>476</v>
      </c>
      <c r="Q28" s="162" t="s">
        <v>424</v>
      </c>
      <c r="R28" s="164">
        <v>45657</v>
      </c>
      <c r="S28" s="162"/>
    </row>
    <row r="29" spans="1:19" s="75" customFormat="1" ht="75" customHeight="1" x14ac:dyDescent="0.25">
      <c r="A29" s="162">
        <v>2024</v>
      </c>
      <c r="B29" s="165" t="s">
        <v>1132</v>
      </c>
      <c r="C29" s="166">
        <v>45657</v>
      </c>
      <c r="D29" s="162" t="s">
        <v>914</v>
      </c>
      <c r="E29" s="162" t="s">
        <v>915</v>
      </c>
      <c r="F29" s="162" t="s">
        <v>71</v>
      </c>
      <c r="G29" s="162" t="s">
        <v>336</v>
      </c>
      <c r="H29" s="162" t="s">
        <v>344</v>
      </c>
      <c r="I29" s="162" t="s">
        <v>146</v>
      </c>
      <c r="J29" s="162" t="s">
        <v>84</v>
      </c>
      <c r="K29" s="162">
        <v>75</v>
      </c>
      <c r="L29" s="162">
        <f t="shared" si="0"/>
        <v>100</v>
      </c>
      <c r="M29" s="162" t="s">
        <v>338</v>
      </c>
      <c r="N29" s="162">
        <v>25</v>
      </c>
      <c r="O29" s="162" t="s">
        <v>54</v>
      </c>
      <c r="P29" s="162" t="s">
        <v>765</v>
      </c>
      <c r="Q29" s="162" t="s">
        <v>424</v>
      </c>
      <c r="R29" s="164">
        <v>45657</v>
      </c>
      <c r="S29" s="162"/>
    </row>
    <row r="30" spans="1:19" s="75" customFormat="1" ht="75" customHeight="1" x14ac:dyDescent="0.25">
      <c r="A30" s="162">
        <v>2024</v>
      </c>
      <c r="B30" s="165" t="s">
        <v>1132</v>
      </c>
      <c r="C30" s="166">
        <v>45657</v>
      </c>
      <c r="D30" s="162" t="s">
        <v>916</v>
      </c>
      <c r="E30" s="162" t="s">
        <v>480</v>
      </c>
      <c r="F30" s="162" t="s">
        <v>71</v>
      </c>
      <c r="G30" s="162" t="s">
        <v>336</v>
      </c>
      <c r="H30" s="162" t="s">
        <v>766</v>
      </c>
      <c r="I30" s="162" t="s">
        <v>146</v>
      </c>
      <c r="J30" s="162" t="s">
        <v>84</v>
      </c>
      <c r="K30" s="162">
        <v>75</v>
      </c>
      <c r="L30" s="162">
        <f t="shared" si="0"/>
        <v>100</v>
      </c>
      <c r="M30" s="162" t="s">
        <v>338</v>
      </c>
      <c r="N30" s="162">
        <v>25</v>
      </c>
      <c r="O30" s="162" t="s">
        <v>54</v>
      </c>
      <c r="P30" s="162" t="s">
        <v>481</v>
      </c>
      <c r="Q30" s="162" t="s">
        <v>424</v>
      </c>
      <c r="R30" s="164">
        <v>45657</v>
      </c>
      <c r="S30" s="162"/>
    </row>
    <row r="31" spans="1:19" s="75" customFormat="1" ht="75" customHeight="1" x14ac:dyDescent="0.25">
      <c r="A31" s="162">
        <v>2024</v>
      </c>
      <c r="B31" s="165" t="s">
        <v>1132</v>
      </c>
      <c r="C31" s="166">
        <v>45657</v>
      </c>
      <c r="D31" s="162" t="s">
        <v>917</v>
      </c>
      <c r="E31" s="162" t="s">
        <v>918</v>
      </c>
      <c r="F31" s="162" t="s">
        <v>71</v>
      </c>
      <c r="G31" s="162" t="s">
        <v>336</v>
      </c>
      <c r="H31" s="162" t="s">
        <v>767</v>
      </c>
      <c r="I31" s="162" t="s">
        <v>146</v>
      </c>
      <c r="J31" s="162" t="s">
        <v>84</v>
      </c>
      <c r="K31" s="162">
        <v>75</v>
      </c>
      <c r="L31" s="162">
        <f t="shared" si="0"/>
        <v>100</v>
      </c>
      <c r="M31" s="162" t="s">
        <v>338</v>
      </c>
      <c r="N31" s="162">
        <v>25</v>
      </c>
      <c r="O31" s="162" t="s">
        <v>54</v>
      </c>
      <c r="P31" s="162" t="s">
        <v>768</v>
      </c>
      <c r="Q31" s="162" t="s">
        <v>424</v>
      </c>
      <c r="R31" s="164">
        <v>45657</v>
      </c>
      <c r="S31" s="162"/>
    </row>
    <row r="32" spans="1:19" s="75" customFormat="1" ht="75" customHeight="1" x14ac:dyDescent="0.25">
      <c r="A32" s="162">
        <v>2024</v>
      </c>
      <c r="B32" s="165" t="s">
        <v>1132</v>
      </c>
      <c r="C32" s="166">
        <v>45657</v>
      </c>
      <c r="D32" s="162" t="s">
        <v>919</v>
      </c>
      <c r="E32" s="162" t="s">
        <v>350</v>
      </c>
      <c r="F32" s="162" t="s">
        <v>71</v>
      </c>
      <c r="G32" s="162" t="s">
        <v>336</v>
      </c>
      <c r="H32" s="162" t="s">
        <v>428</v>
      </c>
      <c r="I32" s="162" t="s">
        <v>146</v>
      </c>
      <c r="J32" s="162" t="s">
        <v>84</v>
      </c>
      <c r="K32" s="162">
        <v>75</v>
      </c>
      <c r="L32" s="162">
        <f t="shared" si="0"/>
        <v>100</v>
      </c>
      <c r="M32" s="162" t="s">
        <v>338</v>
      </c>
      <c r="N32" s="162">
        <v>25</v>
      </c>
      <c r="O32" s="162" t="s">
        <v>54</v>
      </c>
      <c r="P32" s="162" t="s">
        <v>566</v>
      </c>
      <c r="Q32" s="162" t="s">
        <v>424</v>
      </c>
      <c r="R32" s="164">
        <v>45657</v>
      </c>
      <c r="S32" s="162"/>
    </row>
    <row r="33" spans="1:19" s="75" customFormat="1" ht="75" customHeight="1" x14ac:dyDescent="0.25">
      <c r="A33" s="162">
        <v>2024</v>
      </c>
      <c r="B33" s="165" t="s">
        <v>1132</v>
      </c>
      <c r="C33" s="166">
        <v>45657</v>
      </c>
      <c r="D33" s="162" t="s">
        <v>485</v>
      </c>
      <c r="E33" s="162" t="s">
        <v>429</v>
      </c>
      <c r="F33" s="162" t="s">
        <v>71</v>
      </c>
      <c r="G33" s="162" t="s">
        <v>486</v>
      </c>
      <c r="H33" s="162" t="s">
        <v>603</v>
      </c>
      <c r="I33" s="162" t="s">
        <v>146</v>
      </c>
      <c r="J33" s="162" t="s">
        <v>84</v>
      </c>
      <c r="K33" s="162">
        <v>87</v>
      </c>
      <c r="L33" s="162">
        <f t="shared" si="0"/>
        <v>89</v>
      </c>
      <c r="M33" s="162" t="s">
        <v>338</v>
      </c>
      <c r="N33" s="162">
        <v>2</v>
      </c>
      <c r="O33" s="162" t="s">
        <v>54</v>
      </c>
      <c r="P33" s="162" t="s">
        <v>431</v>
      </c>
      <c r="Q33" s="162" t="s">
        <v>424</v>
      </c>
      <c r="R33" s="164">
        <v>45657</v>
      </c>
      <c r="S33" s="162"/>
    </row>
    <row r="34" spans="1:19" s="75" customFormat="1" ht="75" customHeight="1" x14ac:dyDescent="0.25">
      <c r="A34" s="162">
        <v>2024</v>
      </c>
      <c r="B34" s="165" t="s">
        <v>1132</v>
      </c>
      <c r="C34" s="166">
        <v>45657</v>
      </c>
      <c r="D34" s="162" t="s">
        <v>487</v>
      </c>
      <c r="E34" s="162" t="s">
        <v>488</v>
      </c>
      <c r="F34" s="162" t="s">
        <v>71</v>
      </c>
      <c r="G34" s="162" t="s">
        <v>353</v>
      </c>
      <c r="H34" s="162" t="s">
        <v>603</v>
      </c>
      <c r="I34" s="162" t="s">
        <v>146</v>
      </c>
      <c r="J34" s="162" t="s">
        <v>84</v>
      </c>
      <c r="K34" s="162">
        <v>75</v>
      </c>
      <c r="L34" s="162">
        <f t="shared" si="0"/>
        <v>100</v>
      </c>
      <c r="M34" s="162" t="s">
        <v>338</v>
      </c>
      <c r="N34" s="162">
        <v>25</v>
      </c>
      <c r="O34" s="162" t="s">
        <v>54</v>
      </c>
      <c r="P34" s="162" t="s">
        <v>566</v>
      </c>
      <c r="Q34" s="162" t="s">
        <v>424</v>
      </c>
      <c r="R34" s="164">
        <v>45657</v>
      </c>
      <c r="S34" s="162"/>
    </row>
    <row r="35" spans="1:19" s="75" customFormat="1" ht="75" customHeight="1" x14ac:dyDescent="0.25">
      <c r="A35" s="162">
        <v>2024</v>
      </c>
      <c r="B35" s="165" t="s">
        <v>1132</v>
      </c>
      <c r="C35" s="166">
        <v>45657</v>
      </c>
      <c r="D35" s="162" t="s">
        <v>489</v>
      </c>
      <c r="E35" s="162" t="s">
        <v>652</v>
      </c>
      <c r="F35" s="162" t="s">
        <v>71</v>
      </c>
      <c r="G35" s="162" t="s">
        <v>353</v>
      </c>
      <c r="H35" s="162" t="s">
        <v>769</v>
      </c>
      <c r="I35" s="162" t="s">
        <v>146</v>
      </c>
      <c r="J35" s="162" t="s">
        <v>84</v>
      </c>
      <c r="K35" s="162">
        <v>75</v>
      </c>
      <c r="L35" s="162">
        <f t="shared" si="0"/>
        <v>100</v>
      </c>
      <c r="M35" s="162" t="s">
        <v>338</v>
      </c>
      <c r="N35" s="162">
        <v>25</v>
      </c>
      <c r="O35" s="162" t="s">
        <v>54</v>
      </c>
      <c r="P35" s="162" t="s">
        <v>566</v>
      </c>
      <c r="Q35" s="162" t="s">
        <v>424</v>
      </c>
      <c r="R35" s="164">
        <v>45657</v>
      </c>
      <c r="S35" s="162"/>
    </row>
    <row r="36" spans="1:19" s="75" customFormat="1" ht="75" customHeight="1" x14ac:dyDescent="0.25">
      <c r="A36" s="162">
        <v>2024</v>
      </c>
      <c r="B36" s="165" t="s">
        <v>1132</v>
      </c>
      <c r="C36" s="166">
        <v>45657</v>
      </c>
      <c r="D36" s="162" t="s">
        <v>920</v>
      </c>
      <c r="E36" s="162" t="s">
        <v>921</v>
      </c>
      <c r="F36" s="162" t="s">
        <v>71</v>
      </c>
      <c r="G36" s="162" t="s">
        <v>353</v>
      </c>
      <c r="H36" s="162" t="s">
        <v>601</v>
      </c>
      <c r="I36" s="162" t="s">
        <v>146</v>
      </c>
      <c r="J36" s="162" t="s">
        <v>84</v>
      </c>
      <c r="K36" s="162">
        <v>75</v>
      </c>
      <c r="L36" s="162">
        <f t="shared" si="0"/>
        <v>100</v>
      </c>
      <c r="M36" s="162" t="s">
        <v>338</v>
      </c>
      <c r="N36" s="162">
        <v>25</v>
      </c>
      <c r="O36" s="162" t="s">
        <v>54</v>
      </c>
      <c r="P36" s="162" t="s">
        <v>566</v>
      </c>
      <c r="Q36" s="162" t="s">
        <v>424</v>
      </c>
      <c r="R36" s="164">
        <v>45657</v>
      </c>
      <c r="S36" s="162"/>
    </row>
    <row r="37" spans="1:19" s="75" customFormat="1" ht="75" customHeight="1" x14ac:dyDescent="0.25">
      <c r="A37" s="162">
        <v>2024</v>
      </c>
      <c r="B37" s="165" t="s">
        <v>1132</v>
      </c>
      <c r="C37" s="166">
        <v>45657</v>
      </c>
      <c r="D37" s="162" t="s">
        <v>877</v>
      </c>
      <c r="E37" s="162" t="s">
        <v>922</v>
      </c>
      <c r="F37" s="162" t="s">
        <v>71</v>
      </c>
      <c r="G37" s="162" t="s">
        <v>336</v>
      </c>
      <c r="H37" s="162" t="s">
        <v>879</v>
      </c>
      <c r="I37" s="162" t="s">
        <v>146</v>
      </c>
      <c r="J37" s="162" t="s">
        <v>385</v>
      </c>
      <c r="K37" s="162">
        <v>100</v>
      </c>
      <c r="L37" s="162">
        <v>100</v>
      </c>
      <c r="M37" s="162" t="s">
        <v>338</v>
      </c>
      <c r="N37" s="162">
        <v>100</v>
      </c>
      <c r="O37" s="162" t="s">
        <v>54</v>
      </c>
      <c r="P37" s="162" t="s">
        <v>923</v>
      </c>
      <c r="Q37" s="162" t="s">
        <v>424</v>
      </c>
      <c r="R37" s="164">
        <v>45657</v>
      </c>
      <c r="S37" s="162" t="s">
        <v>972</v>
      </c>
    </row>
    <row r="38" spans="1:19" s="75" customFormat="1" ht="75" customHeight="1" x14ac:dyDescent="0.25">
      <c r="A38" s="162">
        <v>2024</v>
      </c>
      <c r="B38" s="165" t="s">
        <v>1132</v>
      </c>
      <c r="C38" s="166">
        <v>45657</v>
      </c>
      <c r="D38" s="162" t="s">
        <v>1052</v>
      </c>
      <c r="E38" s="162" t="s">
        <v>924</v>
      </c>
      <c r="F38" s="162" t="s">
        <v>71</v>
      </c>
      <c r="G38" s="162" t="s">
        <v>336</v>
      </c>
      <c r="H38" s="162" t="s">
        <v>428</v>
      </c>
      <c r="I38" s="162" t="s">
        <v>146</v>
      </c>
      <c r="J38" s="162" t="s">
        <v>385</v>
      </c>
      <c r="K38" s="162">
        <v>100</v>
      </c>
      <c r="L38" s="162">
        <v>100</v>
      </c>
      <c r="M38" s="162" t="s">
        <v>338</v>
      </c>
      <c r="N38" s="162">
        <v>100</v>
      </c>
      <c r="O38" s="162" t="s">
        <v>54</v>
      </c>
      <c r="P38" s="162" t="s">
        <v>925</v>
      </c>
      <c r="Q38" s="162" t="s">
        <v>424</v>
      </c>
      <c r="R38" s="164">
        <v>45657</v>
      </c>
      <c r="S38" s="162" t="s">
        <v>972</v>
      </c>
    </row>
    <row r="39" spans="1:19" s="75" customFormat="1" ht="75" customHeight="1" x14ac:dyDescent="0.25">
      <c r="A39" s="162">
        <v>2024</v>
      </c>
      <c r="B39" s="164">
        <v>45596</v>
      </c>
      <c r="C39" s="164">
        <v>45657</v>
      </c>
      <c r="D39" s="162" t="s">
        <v>1138</v>
      </c>
      <c r="E39" s="162" t="s">
        <v>495</v>
      </c>
      <c r="F39" s="162" t="s">
        <v>392</v>
      </c>
      <c r="G39" s="162" t="s">
        <v>336</v>
      </c>
      <c r="H39" s="162" t="s">
        <v>393</v>
      </c>
      <c r="I39" s="162" t="s">
        <v>146</v>
      </c>
      <c r="J39" s="162" t="s">
        <v>385</v>
      </c>
      <c r="K39" s="162">
        <v>0</v>
      </c>
      <c r="L39" s="162">
        <v>100</v>
      </c>
      <c r="M39" s="162" t="s">
        <v>338</v>
      </c>
      <c r="N39" s="162">
        <v>100</v>
      </c>
      <c r="O39" s="162" t="s">
        <v>54</v>
      </c>
      <c r="P39" s="162" t="s">
        <v>439</v>
      </c>
      <c r="Q39" s="162" t="s">
        <v>424</v>
      </c>
      <c r="R39" s="164">
        <v>45657</v>
      </c>
      <c r="S39" s="162" t="s">
        <v>1054</v>
      </c>
    </row>
    <row r="40" spans="1:19" s="75" customFormat="1" ht="75" customHeight="1" x14ac:dyDescent="0.25">
      <c r="A40" s="14">
        <v>2024</v>
      </c>
      <c r="B40" s="15">
        <v>45566</v>
      </c>
      <c r="C40" s="15">
        <v>45657</v>
      </c>
      <c r="D40" s="14" t="s">
        <v>79</v>
      </c>
      <c r="E40" s="14" t="s">
        <v>457</v>
      </c>
      <c r="F40" s="14" t="s">
        <v>81</v>
      </c>
      <c r="G40" s="14" t="s">
        <v>458</v>
      </c>
      <c r="H40" s="14" t="s">
        <v>459</v>
      </c>
      <c r="I40" s="14" t="s">
        <v>196</v>
      </c>
      <c r="J40" s="14" t="s">
        <v>84</v>
      </c>
      <c r="K40" s="146">
        <v>18075</v>
      </c>
      <c r="L40" s="14" t="s">
        <v>460</v>
      </c>
      <c r="M40" s="14" t="s">
        <v>61</v>
      </c>
      <c r="N40" s="147">
        <v>5218</v>
      </c>
      <c r="O40" s="14" t="s">
        <v>54</v>
      </c>
      <c r="P40" s="14" t="s">
        <v>1032</v>
      </c>
      <c r="Q40" s="14" t="s">
        <v>463</v>
      </c>
      <c r="R40" s="15">
        <v>45657</v>
      </c>
      <c r="S40" s="15"/>
    </row>
    <row r="41" spans="1:19" s="75" customFormat="1" ht="75" customHeight="1" x14ac:dyDescent="0.25">
      <c r="A41" s="14">
        <v>2024</v>
      </c>
      <c r="B41" s="15">
        <v>45566</v>
      </c>
      <c r="C41" s="15">
        <v>45657</v>
      </c>
      <c r="D41" s="14" t="s">
        <v>1141</v>
      </c>
      <c r="E41" s="14" t="s">
        <v>1142</v>
      </c>
      <c r="F41" s="14" t="s">
        <v>81</v>
      </c>
      <c r="G41" s="14" t="s">
        <v>816</v>
      </c>
      <c r="H41" s="14" t="s">
        <v>733</v>
      </c>
      <c r="I41" s="14" t="s">
        <v>146</v>
      </c>
      <c r="J41" s="14" t="s">
        <v>84</v>
      </c>
      <c r="K41" s="14">
        <v>17457</v>
      </c>
      <c r="L41" s="14" t="s">
        <v>448</v>
      </c>
      <c r="M41" s="14" t="s">
        <v>61</v>
      </c>
      <c r="N41" s="52">
        <v>0.68730000000000002</v>
      </c>
      <c r="O41" s="14" t="s">
        <v>54</v>
      </c>
      <c r="P41" s="14" t="s">
        <v>1143</v>
      </c>
      <c r="Q41" s="14" t="s">
        <v>828</v>
      </c>
      <c r="R41" s="15">
        <v>45657</v>
      </c>
      <c r="S41" s="14"/>
    </row>
    <row r="42" spans="1:19" s="75" customFormat="1" ht="75" customHeight="1" x14ac:dyDescent="0.25">
      <c r="A42" s="14">
        <v>2024</v>
      </c>
      <c r="B42" s="15">
        <v>45566</v>
      </c>
      <c r="C42" s="15">
        <v>45657</v>
      </c>
      <c r="D42" s="14" t="s">
        <v>1141</v>
      </c>
      <c r="E42" s="14" t="s">
        <v>1142</v>
      </c>
      <c r="F42" s="14" t="s">
        <v>81</v>
      </c>
      <c r="G42" s="14" t="s">
        <v>816</v>
      </c>
      <c r="H42" s="14" t="s">
        <v>733</v>
      </c>
      <c r="I42" s="14" t="s">
        <v>146</v>
      </c>
      <c r="J42" s="14" t="s">
        <v>84</v>
      </c>
      <c r="K42" s="14">
        <v>10967</v>
      </c>
      <c r="L42" s="14" t="s">
        <v>448</v>
      </c>
      <c r="M42" s="14" t="s">
        <v>61</v>
      </c>
      <c r="N42" s="52">
        <v>1.2428999999999999</v>
      </c>
      <c r="O42" s="14" t="s">
        <v>54</v>
      </c>
      <c r="P42" s="14" t="s">
        <v>1143</v>
      </c>
      <c r="Q42" s="14" t="s">
        <v>828</v>
      </c>
      <c r="R42" s="15">
        <v>45657</v>
      </c>
      <c r="S42" s="14"/>
    </row>
    <row r="43" spans="1:19" s="75" customFormat="1" ht="75" customHeight="1" thickBot="1" x14ac:dyDescent="0.3">
      <c r="A43" s="24">
        <v>2024</v>
      </c>
      <c r="B43" s="82">
        <v>45566</v>
      </c>
      <c r="C43" s="82">
        <v>45657</v>
      </c>
      <c r="D43" s="24" t="s">
        <v>1141</v>
      </c>
      <c r="E43" s="24" t="s">
        <v>1142</v>
      </c>
      <c r="F43" s="24" t="s">
        <v>81</v>
      </c>
      <c r="G43" s="24" t="s">
        <v>816</v>
      </c>
      <c r="H43" s="24" t="s">
        <v>733</v>
      </c>
      <c r="I43" s="24" t="s">
        <v>146</v>
      </c>
      <c r="J43" s="24" t="s">
        <v>84</v>
      </c>
      <c r="K43" s="24">
        <v>12000</v>
      </c>
      <c r="L43" s="24" t="s">
        <v>448</v>
      </c>
      <c r="M43" s="24" t="s">
        <v>61</v>
      </c>
      <c r="N43" s="84">
        <v>0.16400000000000001</v>
      </c>
      <c r="O43" s="24" t="s">
        <v>54</v>
      </c>
      <c r="P43" s="24" t="s">
        <v>1143</v>
      </c>
      <c r="Q43" s="24" t="s">
        <v>828</v>
      </c>
      <c r="R43" s="82">
        <v>45657</v>
      </c>
      <c r="S43" s="24"/>
    </row>
    <row r="44" spans="1:19" s="75" customFormat="1" ht="75" customHeight="1" thickTop="1" x14ac:dyDescent="0.25">
      <c r="A44" s="14">
        <v>2024</v>
      </c>
      <c r="B44" s="15">
        <v>45474</v>
      </c>
      <c r="C44" s="15">
        <v>45565</v>
      </c>
      <c r="D44" s="14" t="s">
        <v>1042</v>
      </c>
      <c r="E44" s="14" t="s">
        <v>1043</v>
      </c>
      <c r="F44" s="14" t="s">
        <v>146</v>
      </c>
      <c r="G44" s="39">
        <v>1</v>
      </c>
      <c r="H44" s="14" t="s">
        <v>1044</v>
      </c>
      <c r="I44" s="14" t="s">
        <v>1045</v>
      </c>
      <c r="J44" s="14" t="s">
        <v>84</v>
      </c>
      <c r="K44" s="39">
        <v>0</v>
      </c>
      <c r="L44" s="39">
        <v>0.7</v>
      </c>
      <c r="M44" s="14">
        <v>0</v>
      </c>
      <c r="N44" s="39">
        <v>0.7</v>
      </c>
      <c r="O44" s="14" t="s">
        <v>54</v>
      </c>
      <c r="P44" s="14" t="s">
        <v>1046</v>
      </c>
      <c r="Q44" s="14" t="s">
        <v>78</v>
      </c>
      <c r="R44" s="15">
        <v>45575</v>
      </c>
      <c r="S44" s="14"/>
    </row>
    <row r="45" spans="1:19" s="75" customFormat="1" ht="75" customHeight="1" x14ac:dyDescent="0.25">
      <c r="A45" s="14">
        <v>2024</v>
      </c>
      <c r="B45" s="15">
        <v>45474</v>
      </c>
      <c r="C45" s="15">
        <v>45565</v>
      </c>
      <c r="D45" s="14" t="s">
        <v>1022</v>
      </c>
      <c r="E45" s="14" t="s">
        <v>1023</v>
      </c>
      <c r="F45" s="14" t="s">
        <v>1024</v>
      </c>
      <c r="G45" s="14" t="s">
        <v>71</v>
      </c>
      <c r="H45" s="14" t="s">
        <v>1025</v>
      </c>
      <c r="I45" s="14" t="s">
        <v>504</v>
      </c>
      <c r="J45" s="14" t="s">
        <v>84</v>
      </c>
      <c r="K45" s="14">
        <v>183631</v>
      </c>
      <c r="L45" s="14">
        <v>153389</v>
      </c>
      <c r="M45" s="14" t="s">
        <v>1077</v>
      </c>
      <c r="N45" s="14">
        <v>39538</v>
      </c>
      <c r="O45" s="14" t="s">
        <v>54</v>
      </c>
      <c r="P45" s="14" t="s">
        <v>1031</v>
      </c>
      <c r="Q45" s="14" t="s">
        <v>467</v>
      </c>
      <c r="R45" s="15">
        <v>45574</v>
      </c>
      <c r="S45" s="14"/>
    </row>
    <row r="46" spans="1:19" s="75" customFormat="1" ht="75" customHeight="1" x14ac:dyDescent="0.25">
      <c r="A46" s="14">
        <v>2024</v>
      </c>
      <c r="B46" s="15">
        <v>45474</v>
      </c>
      <c r="C46" s="15">
        <v>45565</v>
      </c>
      <c r="D46" s="14" t="s">
        <v>1022</v>
      </c>
      <c r="E46" s="14" t="s">
        <v>1023</v>
      </c>
      <c r="F46" s="14" t="s">
        <v>1027</v>
      </c>
      <c r="G46" s="14" t="s">
        <v>71</v>
      </c>
      <c r="H46" s="14" t="s">
        <v>1025</v>
      </c>
      <c r="I46" s="14" t="s">
        <v>504</v>
      </c>
      <c r="J46" s="14" t="s">
        <v>84</v>
      </c>
      <c r="K46" s="14">
        <v>75000</v>
      </c>
      <c r="L46" s="14">
        <v>54834</v>
      </c>
      <c r="M46" s="14" t="s">
        <v>1077</v>
      </c>
      <c r="N46" s="14">
        <v>10129</v>
      </c>
      <c r="O46" s="14" t="s">
        <v>54</v>
      </c>
      <c r="P46" s="14" t="s">
        <v>1031</v>
      </c>
      <c r="Q46" s="14" t="s">
        <v>467</v>
      </c>
      <c r="R46" s="15">
        <v>45574</v>
      </c>
      <c r="S46" s="14"/>
    </row>
    <row r="47" spans="1:19" s="75" customFormat="1" ht="75" customHeight="1" x14ac:dyDescent="0.25">
      <c r="A47" s="151">
        <v>2024</v>
      </c>
      <c r="B47" s="152">
        <v>45474</v>
      </c>
      <c r="C47" s="152">
        <v>45565</v>
      </c>
      <c r="D47" s="151" t="s">
        <v>1068</v>
      </c>
      <c r="E47" s="151" t="s">
        <v>1069</v>
      </c>
      <c r="F47" s="151" t="s">
        <v>71</v>
      </c>
      <c r="G47" s="151" t="s">
        <v>1070</v>
      </c>
      <c r="H47" s="151" t="s">
        <v>1071</v>
      </c>
      <c r="I47" s="151" t="s">
        <v>1011</v>
      </c>
      <c r="J47" s="151" t="s">
        <v>60</v>
      </c>
      <c r="K47" s="151">
        <v>2023</v>
      </c>
      <c r="L47" s="151">
        <v>253508</v>
      </c>
      <c r="M47" s="151" t="s">
        <v>1072</v>
      </c>
      <c r="N47" s="151">
        <v>201404</v>
      </c>
      <c r="O47" s="151" t="s">
        <v>54</v>
      </c>
      <c r="P47" s="151" t="s">
        <v>1073</v>
      </c>
      <c r="Q47" s="151" t="s">
        <v>701</v>
      </c>
      <c r="R47" s="152">
        <v>45567</v>
      </c>
      <c r="S47" s="151" t="s">
        <v>1074</v>
      </c>
    </row>
    <row r="48" spans="1:19" s="75" customFormat="1" ht="75" customHeight="1" x14ac:dyDescent="0.25">
      <c r="A48" s="151">
        <v>2024</v>
      </c>
      <c r="B48" s="152">
        <v>45474</v>
      </c>
      <c r="C48" s="152">
        <v>45565</v>
      </c>
      <c r="D48" s="151" t="s">
        <v>1068</v>
      </c>
      <c r="E48" s="151" t="s">
        <v>703</v>
      </c>
      <c r="F48" s="151" t="s">
        <v>71</v>
      </c>
      <c r="G48" s="151" t="s">
        <v>704</v>
      </c>
      <c r="H48" s="151" t="s">
        <v>1075</v>
      </c>
      <c r="I48" s="151" t="s">
        <v>1012</v>
      </c>
      <c r="J48" s="151" t="s">
        <v>60</v>
      </c>
      <c r="K48" s="151">
        <v>2023</v>
      </c>
      <c r="L48" s="151">
        <v>65000</v>
      </c>
      <c r="M48" s="151" t="s">
        <v>836</v>
      </c>
      <c r="N48" s="151">
        <v>68078</v>
      </c>
      <c r="O48" s="151" t="s">
        <v>54</v>
      </c>
      <c r="P48" s="151" t="s">
        <v>707</v>
      </c>
      <c r="Q48" s="151" t="s">
        <v>701</v>
      </c>
      <c r="R48" s="152">
        <v>45567</v>
      </c>
      <c r="S48" s="151" t="s">
        <v>1076</v>
      </c>
    </row>
    <row r="49" spans="1:19" s="75" customFormat="1" ht="75" customHeight="1" x14ac:dyDescent="0.25">
      <c r="A49" s="151">
        <v>2024</v>
      </c>
      <c r="B49" s="152">
        <v>45474</v>
      </c>
      <c r="C49" s="152">
        <v>45565</v>
      </c>
      <c r="D49" s="151" t="s">
        <v>782</v>
      </c>
      <c r="E49" s="151" t="s">
        <v>783</v>
      </c>
      <c r="F49" s="151" t="s">
        <v>836</v>
      </c>
      <c r="G49" s="151" t="s">
        <v>784</v>
      </c>
      <c r="H49" s="151" t="s">
        <v>665</v>
      </c>
      <c r="I49" s="151" t="s">
        <v>785</v>
      </c>
      <c r="J49" s="151" t="s">
        <v>786</v>
      </c>
      <c r="K49" s="151">
        <v>2019</v>
      </c>
      <c r="L49" s="151" t="s">
        <v>787</v>
      </c>
      <c r="M49" s="151" t="s">
        <v>836</v>
      </c>
      <c r="N49" s="151" t="s">
        <v>1105</v>
      </c>
      <c r="O49" s="151" t="s">
        <v>54</v>
      </c>
      <c r="P49" s="119" t="s">
        <v>1106</v>
      </c>
      <c r="Q49" s="151" t="s">
        <v>661</v>
      </c>
      <c r="R49" s="152">
        <v>45567</v>
      </c>
      <c r="S49" s="14"/>
    </row>
    <row r="50" spans="1:19" s="75" customFormat="1" ht="75" customHeight="1" x14ac:dyDescent="0.25">
      <c r="A50" s="151">
        <v>2024</v>
      </c>
      <c r="B50" s="152">
        <v>45474</v>
      </c>
      <c r="C50" s="152">
        <v>45565</v>
      </c>
      <c r="D50" s="151" t="s">
        <v>670</v>
      </c>
      <c r="E50" s="151" t="s">
        <v>790</v>
      </c>
      <c r="F50" s="151" t="s">
        <v>836</v>
      </c>
      <c r="G50" s="151" t="s">
        <v>791</v>
      </c>
      <c r="H50" s="151" t="s">
        <v>673</v>
      </c>
      <c r="I50" s="151" t="s">
        <v>674</v>
      </c>
      <c r="J50" s="151" t="s">
        <v>786</v>
      </c>
      <c r="K50" s="151">
        <v>2019</v>
      </c>
      <c r="L50" s="151" t="s">
        <v>792</v>
      </c>
      <c r="M50" s="151" t="s">
        <v>836</v>
      </c>
      <c r="N50" s="151" t="s">
        <v>1107</v>
      </c>
      <c r="O50" s="151" t="s">
        <v>54</v>
      </c>
      <c r="P50" s="119" t="s">
        <v>1108</v>
      </c>
      <c r="Q50" s="151" t="s">
        <v>661</v>
      </c>
      <c r="R50" s="152">
        <v>45567</v>
      </c>
      <c r="S50" s="14"/>
    </row>
    <row r="51" spans="1:19" s="75" customFormat="1" ht="75" customHeight="1" x14ac:dyDescent="0.25">
      <c r="A51" s="151">
        <v>2024</v>
      </c>
      <c r="B51" s="152">
        <v>45474</v>
      </c>
      <c r="C51" s="152">
        <v>45565</v>
      </c>
      <c r="D51" s="151" t="s">
        <v>795</v>
      </c>
      <c r="E51" s="151" t="s">
        <v>796</v>
      </c>
      <c r="F51" s="151" t="s">
        <v>836</v>
      </c>
      <c r="G51" s="151" t="s">
        <v>797</v>
      </c>
      <c r="H51" s="151" t="s">
        <v>680</v>
      </c>
      <c r="I51" s="151" t="s">
        <v>674</v>
      </c>
      <c r="J51" s="151" t="s">
        <v>786</v>
      </c>
      <c r="K51" s="151">
        <v>2019</v>
      </c>
      <c r="L51" s="151" t="s">
        <v>798</v>
      </c>
      <c r="M51" s="151" t="s">
        <v>836</v>
      </c>
      <c r="N51" s="151" t="s">
        <v>1109</v>
      </c>
      <c r="O51" s="151" t="s">
        <v>54</v>
      </c>
      <c r="P51" s="119" t="s">
        <v>1108</v>
      </c>
      <c r="Q51" s="151" t="s">
        <v>661</v>
      </c>
      <c r="R51" s="152">
        <v>45567</v>
      </c>
      <c r="S51" s="14"/>
    </row>
    <row r="52" spans="1:19" s="75" customFormat="1" ht="75" customHeight="1" x14ac:dyDescent="0.25">
      <c r="A52" s="151">
        <v>2024</v>
      </c>
      <c r="B52" s="152">
        <v>45474</v>
      </c>
      <c r="C52" s="152">
        <v>45565</v>
      </c>
      <c r="D52" s="151" t="s">
        <v>800</v>
      </c>
      <c r="E52" s="151" t="s">
        <v>801</v>
      </c>
      <c r="F52" s="151" t="s">
        <v>836</v>
      </c>
      <c r="G52" s="151" t="s">
        <v>802</v>
      </c>
      <c r="H52" s="151" t="s">
        <v>680</v>
      </c>
      <c r="I52" s="151" t="s">
        <v>674</v>
      </c>
      <c r="J52" s="151" t="s">
        <v>786</v>
      </c>
      <c r="K52" s="151">
        <v>2019</v>
      </c>
      <c r="L52" s="151" t="s">
        <v>803</v>
      </c>
      <c r="M52" s="151" t="s">
        <v>836</v>
      </c>
      <c r="N52" s="151" t="s">
        <v>1110</v>
      </c>
      <c r="O52" s="151" t="s">
        <v>54</v>
      </c>
      <c r="P52" s="119" t="s">
        <v>1108</v>
      </c>
      <c r="Q52" s="151" t="s">
        <v>661</v>
      </c>
      <c r="R52" s="152">
        <v>45567</v>
      </c>
      <c r="S52" s="14"/>
    </row>
    <row r="53" spans="1:19" s="75" customFormat="1" ht="75" customHeight="1" x14ac:dyDescent="0.25">
      <c r="A53" s="151">
        <v>2024</v>
      </c>
      <c r="B53" s="152">
        <v>45474</v>
      </c>
      <c r="C53" s="152">
        <v>45565</v>
      </c>
      <c r="D53" s="151" t="s">
        <v>805</v>
      </c>
      <c r="E53" s="151" t="s">
        <v>865</v>
      </c>
      <c r="F53" s="151" t="s">
        <v>836</v>
      </c>
      <c r="G53" s="151" t="s">
        <v>807</v>
      </c>
      <c r="H53" s="151" t="s">
        <v>690</v>
      </c>
      <c r="I53" s="151" t="s">
        <v>691</v>
      </c>
      <c r="J53" s="151" t="s">
        <v>786</v>
      </c>
      <c r="K53" s="151">
        <v>2019</v>
      </c>
      <c r="L53" s="151" t="s">
        <v>808</v>
      </c>
      <c r="M53" s="151" t="s">
        <v>836</v>
      </c>
      <c r="N53" s="151" t="s">
        <v>1111</v>
      </c>
      <c r="O53" s="151" t="s">
        <v>54</v>
      </c>
      <c r="P53" s="119" t="s">
        <v>1112</v>
      </c>
      <c r="Q53" s="151" t="s">
        <v>661</v>
      </c>
      <c r="R53" s="152">
        <v>45567</v>
      </c>
      <c r="S53" s="14"/>
    </row>
    <row r="54" spans="1:19" s="75" customFormat="1" ht="75" customHeight="1" x14ac:dyDescent="0.25">
      <c r="A54" s="14">
        <v>2024</v>
      </c>
      <c r="B54" s="15">
        <v>45474</v>
      </c>
      <c r="C54" s="15">
        <v>45565</v>
      </c>
      <c r="D54" s="131" t="s">
        <v>993</v>
      </c>
      <c r="E54" s="14" t="s">
        <v>994</v>
      </c>
      <c r="F54" s="14" t="s">
        <v>1039</v>
      </c>
      <c r="G54" s="14" t="s">
        <v>1040</v>
      </c>
      <c r="H54" s="14" t="s">
        <v>995</v>
      </c>
      <c r="I54" s="14" t="s">
        <v>158</v>
      </c>
      <c r="J54" s="14" t="s">
        <v>197</v>
      </c>
      <c r="K54" s="14">
        <v>40</v>
      </c>
      <c r="L54" s="14" t="s">
        <v>1039</v>
      </c>
      <c r="M54" s="39">
        <v>0.28000000000000003</v>
      </c>
      <c r="N54" s="14" t="s">
        <v>1123</v>
      </c>
      <c r="O54" s="14" t="s">
        <v>55</v>
      </c>
      <c r="P54" s="14" t="s">
        <v>998</v>
      </c>
      <c r="Q54" s="14" t="s">
        <v>999</v>
      </c>
      <c r="R54" s="15">
        <v>45565</v>
      </c>
      <c r="S54" s="14"/>
    </row>
    <row r="55" spans="1:19" s="75" customFormat="1" ht="75" customHeight="1" x14ac:dyDescent="0.25">
      <c r="A55" s="14">
        <v>2024</v>
      </c>
      <c r="B55" s="15">
        <v>45474</v>
      </c>
      <c r="C55" s="15">
        <v>45565</v>
      </c>
      <c r="D55" s="14" t="s">
        <v>79</v>
      </c>
      <c r="E55" s="14" t="s">
        <v>457</v>
      </c>
      <c r="F55" s="14" t="s">
        <v>81</v>
      </c>
      <c r="G55" s="14" t="s">
        <v>458</v>
      </c>
      <c r="H55" s="14" t="s">
        <v>459</v>
      </c>
      <c r="I55" s="14" t="s">
        <v>196</v>
      </c>
      <c r="J55" s="14" t="s">
        <v>84</v>
      </c>
      <c r="K55" s="146">
        <v>18075</v>
      </c>
      <c r="L55" s="14" t="s">
        <v>460</v>
      </c>
      <c r="M55" s="14" t="s">
        <v>61</v>
      </c>
      <c r="N55" s="147">
        <v>4464</v>
      </c>
      <c r="O55" s="14" t="s">
        <v>54</v>
      </c>
      <c r="P55" s="14" t="s">
        <v>1032</v>
      </c>
      <c r="Q55" s="14" t="s">
        <v>463</v>
      </c>
      <c r="R55" s="15">
        <v>45565</v>
      </c>
      <c r="S55" s="15"/>
    </row>
    <row r="56" spans="1:19" s="75" customFormat="1" ht="75" customHeight="1" x14ac:dyDescent="0.25">
      <c r="A56" s="151">
        <v>2024</v>
      </c>
      <c r="B56" s="153" t="s">
        <v>1113</v>
      </c>
      <c r="C56" s="154">
        <v>45565</v>
      </c>
      <c r="D56" s="151" t="s">
        <v>296</v>
      </c>
      <c r="E56" s="151" t="s">
        <v>297</v>
      </c>
      <c r="F56" s="151" t="s">
        <v>301</v>
      </c>
      <c r="G56" s="151" t="s">
        <v>299</v>
      </c>
      <c r="H56" s="151" t="s">
        <v>300</v>
      </c>
      <c r="I56" s="151" t="s">
        <v>301</v>
      </c>
      <c r="J56" s="151" t="s">
        <v>84</v>
      </c>
      <c r="K56" s="151">
        <v>0</v>
      </c>
      <c r="L56" s="151">
        <v>100</v>
      </c>
      <c r="M56" s="151" t="s">
        <v>338</v>
      </c>
      <c r="N56" s="151">
        <v>70</v>
      </c>
      <c r="O56" s="151" t="s">
        <v>54</v>
      </c>
      <c r="P56" s="151" t="s">
        <v>302</v>
      </c>
      <c r="Q56" s="151" t="s">
        <v>303</v>
      </c>
      <c r="R56" s="154">
        <v>45565</v>
      </c>
      <c r="S56" s="154"/>
    </row>
    <row r="57" spans="1:19" s="75" customFormat="1" ht="75" customHeight="1" x14ac:dyDescent="0.25">
      <c r="A57" s="151">
        <v>2024</v>
      </c>
      <c r="B57" s="153" t="s">
        <v>1113</v>
      </c>
      <c r="C57" s="154">
        <v>45565</v>
      </c>
      <c r="D57" s="151" t="s">
        <v>311</v>
      </c>
      <c r="E57" s="151" t="s">
        <v>906</v>
      </c>
      <c r="F57" s="151" t="s">
        <v>301</v>
      </c>
      <c r="G57" s="151" t="s">
        <v>313</v>
      </c>
      <c r="H57" s="151" t="s">
        <v>300</v>
      </c>
      <c r="I57" s="151" t="s">
        <v>301</v>
      </c>
      <c r="J57" s="151" t="s">
        <v>1048</v>
      </c>
      <c r="K57" s="151">
        <v>0</v>
      </c>
      <c r="L57" s="151">
        <v>100</v>
      </c>
      <c r="M57" s="151" t="s">
        <v>338</v>
      </c>
      <c r="N57" s="151">
        <v>70</v>
      </c>
      <c r="O57" s="151" t="s">
        <v>54</v>
      </c>
      <c r="P57" s="151" t="s">
        <v>302</v>
      </c>
      <c r="Q57" s="151" t="s">
        <v>303</v>
      </c>
      <c r="R57" s="154">
        <v>45565</v>
      </c>
      <c r="S57" s="154"/>
    </row>
    <row r="58" spans="1:19" s="75" customFormat="1" ht="75" customHeight="1" x14ac:dyDescent="0.25">
      <c r="A58" s="151">
        <v>2024</v>
      </c>
      <c r="B58" s="153" t="s">
        <v>1113</v>
      </c>
      <c r="C58" s="154">
        <v>45565</v>
      </c>
      <c r="D58" s="151" t="s">
        <v>315</v>
      </c>
      <c r="E58" s="151" t="s">
        <v>907</v>
      </c>
      <c r="F58" s="151" t="s">
        <v>301</v>
      </c>
      <c r="G58" s="151" t="s">
        <v>306</v>
      </c>
      <c r="H58" s="151" t="s">
        <v>300</v>
      </c>
      <c r="I58" s="151" t="s">
        <v>301</v>
      </c>
      <c r="J58" s="151" t="s">
        <v>84</v>
      </c>
      <c r="K58" s="151">
        <v>0</v>
      </c>
      <c r="L58" s="151">
        <v>100</v>
      </c>
      <c r="M58" s="151" t="s">
        <v>338</v>
      </c>
      <c r="N58" s="151">
        <v>80</v>
      </c>
      <c r="O58" s="151" t="s">
        <v>54</v>
      </c>
      <c r="P58" s="151" t="s">
        <v>562</v>
      </c>
      <c r="Q58" s="151" t="s">
        <v>303</v>
      </c>
      <c r="R58" s="154">
        <v>45565</v>
      </c>
      <c r="S58" s="154"/>
    </row>
    <row r="59" spans="1:19" s="75" customFormat="1" ht="75" customHeight="1" x14ac:dyDescent="0.25">
      <c r="A59" s="151">
        <v>2024</v>
      </c>
      <c r="B59" s="153" t="s">
        <v>1113</v>
      </c>
      <c r="C59" s="154">
        <v>45565</v>
      </c>
      <c r="D59" s="151" t="s">
        <v>1114</v>
      </c>
      <c r="E59" s="151" t="s">
        <v>319</v>
      </c>
      <c r="F59" s="151" t="s">
        <v>320</v>
      </c>
      <c r="G59" s="151" t="s">
        <v>319</v>
      </c>
      <c r="H59" s="151" t="s">
        <v>321</v>
      </c>
      <c r="I59" s="151" t="s">
        <v>320</v>
      </c>
      <c r="J59" s="151" t="s">
        <v>322</v>
      </c>
      <c r="K59" s="155" t="s">
        <v>1115</v>
      </c>
      <c r="L59" s="151">
        <v>3</v>
      </c>
      <c r="M59" s="151">
        <v>0</v>
      </c>
      <c r="N59" s="156">
        <v>1</v>
      </c>
      <c r="O59" s="151" t="s">
        <v>55</v>
      </c>
      <c r="P59" s="151" t="s">
        <v>325</v>
      </c>
      <c r="Q59" s="151" t="s">
        <v>325</v>
      </c>
      <c r="R59" s="154">
        <v>45565</v>
      </c>
      <c r="S59" s="155" t="s">
        <v>323</v>
      </c>
    </row>
    <row r="60" spans="1:19" s="75" customFormat="1" ht="75" customHeight="1" x14ac:dyDescent="0.25">
      <c r="A60" s="151">
        <v>2024</v>
      </c>
      <c r="B60" s="153" t="s">
        <v>1113</v>
      </c>
      <c r="C60" s="154">
        <v>45565</v>
      </c>
      <c r="D60" s="151" t="s">
        <v>1080</v>
      </c>
      <c r="E60" s="151" t="s">
        <v>1116</v>
      </c>
      <c r="F60" s="151" t="s">
        <v>1117</v>
      </c>
      <c r="G60" s="151" t="s">
        <v>1116</v>
      </c>
      <c r="H60" s="151" t="s">
        <v>1118</v>
      </c>
      <c r="I60" s="151" t="s">
        <v>1117</v>
      </c>
      <c r="J60" s="151" t="s">
        <v>1084</v>
      </c>
      <c r="K60" s="151" t="s">
        <v>1119</v>
      </c>
      <c r="L60" s="151" t="s">
        <v>1120</v>
      </c>
      <c r="M60" s="151">
        <v>0</v>
      </c>
      <c r="N60" s="151" t="s">
        <v>1121</v>
      </c>
      <c r="O60" s="151" t="s">
        <v>55</v>
      </c>
      <c r="P60" s="151" t="s">
        <v>1088</v>
      </c>
      <c r="Q60" s="151" t="s">
        <v>325</v>
      </c>
      <c r="R60" s="154">
        <v>45565</v>
      </c>
      <c r="S60" s="151" t="s">
        <v>911</v>
      </c>
    </row>
    <row r="61" spans="1:19" s="75" customFormat="1" ht="75" customHeight="1" x14ac:dyDescent="0.25">
      <c r="A61" s="151">
        <v>2024</v>
      </c>
      <c r="B61" s="153" t="s">
        <v>1113</v>
      </c>
      <c r="C61" s="154">
        <v>45565</v>
      </c>
      <c r="D61" s="151" t="s">
        <v>912</v>
      </c>
      <c r="E61" s="151" t="s">
        <v>913</v>
      </c>
      <c r="F61" s="151" t="s">
        <v>71</v>
      </c>
      <c r="G61" s="151" t="s">
        <v>336</v>
      </c>
      <c r="H61" s="151" t="s">
        <v>342</v>
      </c>
      <c r="I61" s="151" t="s">
        <v>146</v>
      </c>
      <c r="J61" s="151" t="s">
        <v>84</v>
      </c>
      <c r="K61" s="151">
        <v>50</v>
      </c>
      <c r="L61" s="151">
        <f t="shared" ref="L61:L69" si="1">SUM(K61)+N61</f>
        <v>75</v>
      </c>
      <c r="M61" s="151" t="s">
        <v>338</v>
      </c>
      <c r="N61" s="151">
        <v>25</v>
      </c>
      <c r="O61" s="151" t="s">
        <v>54</v>
      </c>
      <c r="P61" s="151" t="s">
        <v>476</v>
      </c>
      <c r="Q61" s="151" t="s">
        <v>424</v>
      </c>
      <c r="R61" s="154">
        <v>45565</v>
      </c>
      <c r="S61" s="157"/>
    </row>
    <row r="62" spans="1:19" s="75" customFormat="1" ht="75" customHeight="1" x14ac:dyDescent="0.25">
      <c r="A62" s="151">
        <v>2024</v>
      </c>
      <c r="B62" s="153" t="s">
        <v>1113</v>
      </c>
      <c r="C62" s="154">
        <v>45565</v>
      </c>
      <c r="D62" s="151" t="s">
        <v>914</v>
      </c>
      <c r="E62" s="151" t="s">
        <v>915</v>
      </c>
      <c r="F62" s="151" t="s">
        <v>71</v>
      </c>
      <c r="G62" s="151" t="s">
        <v>336</v>
      </c>
      <c r="H62" s="151" t="s">
        <v>344</v>
      </c>
      <c r="I62" s="151" t="s">
        <v>146</v>
      </c>
      <c r="J62" s="151" t="s">
        <v>84</v>
      </c>
      <c r="K62" s="151">
        <v>50</v>
      </c>
      <c r="L62" s="151">
        <f t="shared" si="1"/>
        <v>75</v>
      </c>
      <c r="M62" s="151" t="s">
        <v>338</v>
      </c>
      <c r="N62" s="151">
        <v>25</v>
      </c>
      <c r="O62" s="151" t="s">
        <v>54</v>
      </c>
      <c r="P62" s="151" t="s">
        <v>765</v>
      </c>
      <c r="Q62" s="151" t="s">
        <v>424</v>
      </c>
      <c r="R62" s="154">
        <v>45565</v>
      </c>
      <c r="S62" s="157"/>
    </row>
    <row r="63" spans="1:19" s="75" customFormat="1" ht="75" customHeight="1" x14ac:dyDescent="0.25">
      <c r="A63" s="151">
        <v>2024</v>
      </c>
      <c r="B63" s="153" t="s">
        <v>1113</v>
      </c>
      <c r="C63" s="154">
        <v>45565</v>
      </c>
      <c r="D63" s="151" t="s">
        <v>916</v>
      </c>
      <c r="E63" s="151" t="s">
        <v>480</v>
      </c>
      <c r="F63" s="151" t="s">
        <v>71</v>
      </c>
      <c r="G63" s="151" t="s">
        <v>336</v>
      </c>
      <c r="H63" s="151" t="s">
        <v>766</v>
      </c>
      <c r="I63" s="151" t="s">
        <v>146</v>
      </c>
      <c r="J63" s="151" t="s">
        <v>84</v>
      </c>
      <c r="K63" s="151">
        <v>50</v>
      </c>
      <c r="L63" s="151">
        <f t="shared" si="1"/>
        <v>75</v>
      </c>
      <c r="M63" s="151" t="s">
        <v>338</v>
      </c>
      <c r="N63" s="151">
        <v>25</v>
      </c>
      <c r="O63" s="151" t="s">
        <v>54</v>
      </c>
      <c r="P63" s="151" t="s">
        <v>481</v>
      </c>
      <c r="Q63" s="151" t="s">
        <v>424</v>
      </c>
      <c r="R63" s="154">
        <v>45565</v>
      </c>
      <c r="S63" s="157"/>
    </row>
    <row r="64" spans="1:19" s="75" customFormat="1" ht="75" customHeight="1" x14ac:dyDescent="0.25">
      <c r="A64" s="151">
        <v>2024</v>
      </c>
      <c r="B64" s="153" t="s">
        <v>1113</v>
      </c>
      <c r="C64" s="154">
        <v>45565</v>
      </c>
      <c r="D64" s="151" t="s">
        <v>917</v>
      </c>
      <c r="E64" s="151" t="s">
        <v>918</v>
      </c>
      <c r="F64" s="151" t="s">
        <v>71</v>
      </c>
      <c r="G64" s="151" t="s">
        <v>336</v>
      </c>
      <c r="H64" s="151" t="s">
        <v>767</v>
      </c>
      <c r="I64" s="151" t="s">
        <v>146</v>
      </c>
      <c r="J64" s="151" t="s">
        <v>84</v>
      </c>
      <c r="K64" s="151">
        <v>50</v>
      </c>
      <c r="L64" s="151">
        <f t="shared" si="1"/>
        <v>75</v>
      </c>
      <c r="M64" s="151" t="s">
        <v>338</v>
      </c>
      <c r="N64" s="151">
        <v>25</v>
      </c>
      <c r="O64" s="151" t="s">
        <v>54</v>
      </c>
      <c r="P64" s="151" t="s">
        <v>768</v>
      </c>
      <c r="Q64" s="151" t="s">
        <v>424</v>
      </c>
      <c r="R64" s="154">
        <v>45565</v>
      </c>
      <c r="S64" s="157"/>
    </row>
    <row r="65" spans="1:19" s="75" customFormat="1" ht="75" customHeight="1" x14ac:dyDescent="0.25">
      <c r="A65" s="151">
        <v>2024</v>
      </c>
      <c r="B65" s="153" t="s">
        <v>1113</v>
      </c>
      <c r="C65" s="154">
        <v>45565</v>
      </c>
      <c r="D65" s="151" t="s">
        <v>919</v>
      </c>
      <c r="E65" s="151" t="s">
        <v>350</v>
      </c>
      <c r="F65" s="151" t="s">
        <v>71</v>
      </c>
      <c r="G65" s="151" t="s">
        <v>336</v>
      </c>
      <c r="H65" s="151" t="s">
        <v>428</v>
      </c>
      <c r="I65" s="151" t="s">
        <v>146</v>
      </c>
      <c r="J65" s="151" t="s">
        <v>84</v>
      </c>
      <c r="K65" s="151">
        <v>50</v>
      </c>
      <c r="L65" s="151">
        <f t="shared" si="1"/>
        <v>75</v>
      </c>
      <c r="M65" s="151" t="s">
        <v>338</v>
      </c>
      <c r="N65" s="151">
        <v>25</v>
      </c>
      <c r="O65" s="151" t="s">
        <v>54</v>
      </c>
      <c r="P65" s="151" t="s">
        <v>566</v>
      </c>
      <c r="Q65" s="151" t="s">
        <v>424</v>
      </c>
      <c r="R65" s="154">
        <v>45565</v>
      </c>
      <c r="S65" s="157"/>
    </row>
    <row r="66" spans="1:19" s="75" customFormat="1" ht="75" customHeight="1" x14ac:dyDescent="0.25">
      <c r="A66" s="151">
        <v>2024</v>
      </c>
      <c r="B66" s="153" t="s">
        <v>1113</v>
      </c>
      <c r="C66" s="154">
        <v>45565</v>
      </c>
      <c r="D66" s="151" t="s">
        <v>485</v>
      </c>
      <c r="E66" s="151" t="s">
        <v>429</v>
      </c>
      <c r="F66" s="151" t="s">
        <v>71</v>
      </c>
      <c r="G66" s="151" t="s">
        <v>486</v>
      </c>
      <c r="H66" s="151" t="s">
        <v>603</v>
      </c>
      <c r="I66" s="151" t="s">
        <v>146</v>
      </c>
      <c r="J66" s="151" t="s">
        <v>84</v>
      </c>
      <c r="K66" s="151">
        <v>85</v>
      </c>
      <c r="L66" s="151">
        <f t="shared" si="1"/>
        <v>87</v>
      </c>
      <c r="M66" s="151" t="s">
        <v>338</v>
      </c>
      <c r="N66" s="151">
        <v>2</v>
      </c>
      <c r="O66" s="151" t="s">
        <v>54</v>
      </c>
      <c r="P66" s="151" t="s">
        <v>431</v>
      </c>
      <c r="Q66" s="151" t="s">
        <v>424</v>
      </c>
      <c r="R66" s="154">
        <v>45565</v>
      </c>
      <c r="S66" s="157"/>
    </row>
    <row r="67" spans="1:19" s="75" customFormat="1" ht="75" customHeight="1" x14ac:dyDescent="0.25">
      <c r="A67" s="151">
        <v>2024</v>
      </c>
      <c r="B67" s="153" t="s">
        <v>1113</v>
      </c>
      <c r="C67" s="154">
        <v>45565</v>
      </c>
      <c r="D67" s="151" t="s">
        <v>487</v>
      </c>
      <c r="E67" s="151" t="s">
        <v>488</v>
      </c>
      <c r="F67" s="151" t="s">
        <v>71</v>
      </c>
      <c r="G67" s="151" t="s">
        <v>353</v>
      </c>
      <c r="H67" s="151" t="s">
        <v>603</v>
      </c>
      <c r="I67" s="151" t="s">
        <v>146</v>
      </c>
      <c r="J67" s="151" t="s">
        <v>84</v>
      </c>
      <c r="K67" s="151">
        <v>50</v>
      </c>
      <c r="L67" s="151">
        <f t="shared" si="1"/>
        <v>75</v>
      </c>
      <c r="M67" s="151" t="s">
        <v>338</v>
      </c>
      <c r="N67" s="151">
        <v>25</v>
      </c>
      <c r="O67" s="151" t="s">
        <v>54</v>
      </c>
      <c r="P67" s="151" t="s">
        <v>566</v>
      </c>
      <c r="Q67" s="151" t="s">
        <v>424</v>
      </c>
      <c r="R67" s="154">
        <v>45565</v>
      </c>
      <c r="S67" s="157"/>
    </row>
    <row r="68" spans="1:19" s="75" customFormat="1" ht="75" customHeight="1" x14ac:dyDescent="0.25">
      <c r="A68" s="151">
        <v>2024</v>
      </c>
      <c r="B68" s="153" t="s">
        <v>1113</v>
      </c>
      <c r="C68" s="154">
        <v>45565</v>
      </c>
      <c r="D68" s="151" t="s">
        <v>489</v>
      </c>
      <c r="E68" s="151" t="s">
        <v>652</v>
      </c>
      <c r="F68" s="151" t="s">
        <v>71</v>
      </c>
      <c r="G68" s="151" t="s">
        <v>353</v>
      </c>
      <c r="H68" s="151" t="s">
        <v>769</v>
      </c>
      <c r="I68" s="151" t="s">
        <v>146</v>
      </c>
      <c r="J68" s="151" t="s">
        <v>84</v>
      </c>
      <c r="K68" s="151">
        <v>50</v>
      </c>
      <c r="L68" s="151">
        <f t="shared" si="1"/>
        <v>75</v>
      </c>
      <c r="M68" s="151" t="s">
        <v>338</v>
      </c>
      <c r="N68" s="151">
        <v>25</v>
      </c>
      <c r="O68" s="151" t="s">
        <v>54</v>
      </c>
      <c r="P68" s="151" t="s">
        <v>566</v>
      </c>
      <c r="Q68" s="151" t="s">
        <v>424</v>
      </c>
      <c r="R68" s="154">
        <v>45565</v>
      </c>
      <c r="S68" s="157"/>
    </row>
    <row r="69" spans="1:19" s="75" customFormat="1" ht="75" customHeight="1" x14ac:dyDescent="0.25">
      <c r="A69" s="151">
        <v>2024</v>
      </c>
      <c r="B69" s="153" t="s">
        <v>1113</v>
      </c>
      <c r="C69" s="154">
        <v>45565</v>
      </c>
      <c r="D69" s="151" t="s">
        <v>920</v>
      </c>
      <c r="E69" s="151" t="s">
        <v>921</v>
      </c>
      <c r="F69" s="151" t="s">
        <v>71</v>
      </c>
      <c r="G69" s="151" t="s">
        <v>353</v>
      </c>
      <c r="H69" s="151" t="s">
        <v>601</v>
      </c>
      <c r="I69" s="151" t="s">
        <v>146</v>
      </c>
      <c r="J69" s="151" t="s">
        <v>84</v>
      </c>
      <c r="K69" s="151">
        <v>50</v>
      </c>
      <c r="L69" s="151">
        <f t="shared" si="1"/>
        <v>75</v>
      </c>
      <c r="M69" s="151" t="s">
        <v>338</v>
      </c>
      <c r="N69" s="151">
        <v>25</v>
      </c>
      <c r="O69" s="151" t="s">
        <v>54</v>
      </c>
      <c r="P69" s="151" t="s">
        <v>566</v>
      </c>
      <c r="Q69" s="151" t="s">
        <v>424</v>
      </c>
      <c r="R69" s="154">
        <v>45565</v>
      </c>
      <c r="S69" s="157"/>
    </row>
    <row r="70" spans="1:19" s="75" customFormat="1" ht="75" customHeight="1" x14ac:dyDescent="0.25">
      <c r="A70" s="151">
        <v>2024</v>
      </c>
      <c r="B70" s="153" t="s">
        <v>1113</v>
      </c>
      <c r="C70" s="154">
        <v>45565</v>
      </c>
      <c r="D70" s="151" t="s">
        <v>877</v>
      </c>
      <c r="E70" s="151" t="s">
        <v>922</v>
      </c>
      <c r="F70" s="151" t="s">
        <v>71</v>
      </c>
      <c r="G70" s="151" t="s">
        <v>336</v>
      </c>
      <c r="H70" s="151" t="s">
        <v>879</v>
      </c>
      <c r="I70" s="151" t="s">
        <v>146</v>
      </c>
      <c r="J70" s="151" t="s">
        <v>385</v>
      </c>
      <c r="K70" s="151">
        <v>100</v>
      </c>
      <c r="L70" s="151">
        <v>100</v>
      </c>
      <c r="M70" s="151" t="s">
        <v>338</v>
      </c>
      <c r="N70" s="151">
        <v>100</v>
      </c>
      <c r="O70" s="151" t="s">
        <v>54</v>
      </c>
      <c r="P70" s="151" t="s">
        <v>923</v>
      </c>
      <c r="Q70" s="151" t="s">
        <v>424</v>
      </c>
      <c r="R70" s="154">
        <v>45565</v>
      </c>
      <c r="S70" s="157" t="s">
        <v>972</v>
      </c>
    </row>
    <row r="71" spans="1:19" s="75" customFormat="1" ht="75" customHeight="1" x14ac:dyDescent="0.25">
      <c r="A71" s="151">
        <v>2024</v>
      </c>
      <c r="B71" s="153" t="s">
        <v>1113</v>
      </c>
      <c r="C71" s="154">
        <v>45565</v>
      </c>
      <c r="D71" s="151" t="s">
        <v>1052</v>
      </c>
      <c r="E71" s="151" t="s">
        <v>924</v>
      </c>
      <c r="F71" s="151" t="s">
        <v>71</v>
      </c>
      <c r="G71" s="151" t="s">
        <v>336</v>
      </c>
      <c r="H71" s="151" t="s">
        <v>428</v>
      </c>
      <c r="I71" s="151" t="s">
        <v>146</v>
      </c>
      <c r="J71" s="151" t="s">
        <v>385</v>
      </c>
      <c r="K71" s="151">
        <v>100</v>
      </c>
      <c r="L71" s="151">
        <v>100</v>
      </c>
      <c r="M71" s="151" t="s">
        <v>338</v>
      </c>
      <c r="N71" s="151">
        <v>100</v>
      </c>
      <c r="O71" s="151" t="s">
        <v>54</v>
      </c>
      <c r="P71" s="151" t="s">
        <v>925</v>
      </c>
      <c r="Q71" s="151" t="s">
        <v>424</v>
      </c>
      <c r="R71" s="154">
        <v>45565</v>
      </c>
      <c r="S71" s="157" t="s">
        <v>972</v>
      </c>
    </row>
    <row r="72" spans="1:19" s="75" customFormat="1" ht="75" customHeight="1" x14ac:dyDescent="0.25">
      <c r="A72" s="151">
        <v>2024</v>
      </c>
      <c r="B72" s="153" t="s">
        <v>1113</v>
      </c>
      <c r="C72" s="154">
        <v>45565</v>
      </c>
      <c r="D72" s="151" t="s">
        <v>1091</v>
      </c>
      <c r="E72" s="151" t="s">
        <v>495</v>
      </c>
      <c r="F72" s="151" t="s">
        <v>392</v>
      </c>
      <c r="G72" s="151" t="s">
        <v>336</v>
      </c>
      <c r="H72" s="151" t="s">
        <v>393</v>
      </c>
      <c r="I72" s="151" t="s">
        <v>146</v>
      </c>
      <c r="J72" s="151" t="s">
        <v>385</v>
      </c>
      <c r="K72" s="151">
        <v>50</v>
      </c>
      <c r="L72" s="151">
        <v>50</v>
      </c>
      <c r="M72" s="151" t="s">
        <v>338</v>
      </c>
      <c r="N72" s="151">
        <v>100</v>
      </c>
      <c r="O72" s="151" t="s">
        <v>54</v>
      </c>
      <c r="P72" s="151" t="s">
        <v>439</v>
      </c>
      <c r="Q72" s="151" t="s">
        <v>424</v>
      </c>
      <c r="R72" s="154">
        <v>45565</v>
      </c>
      <c r="S72" s="157" t="s">
        <v>1054</v>
      </c>
    </row>
    <row r="73" spans="1:19" s="75" customFormat="1" ht="75" customHeight="1" x14ac:dyDescent="0.25">
      <c r="A73" s="151">
        <v>2024</v>
      </c>
      <c r="B73" s="153" t="s">
        <v>1113</v>
      </c>
      <c r="C73" s="154">
        <v>45565</v>
      </c>
      <c r="D73" s="151" t="s">
        <v>1092</v>
      </c>
      <c r="E73" s="151" t="s">
        <v>495</v>
      </c>
      <c r="F73" s="151" t="s">
        <v>392</v>
      </c>
      <c r="G73" s="151" t="s">
        <v>336</v>
      </c>
      <c r="H73" s="151" t="s">
        <v>393</v>
      </c>
      <c r="I73" s="151" t="s">
        <v>146</v>
      </c>
      <c r="J73" s="151" t="s">
        <v>385</v>
      </c>
      <c r="K73" s="151">
        <v>50</v>
      </c>
      <c r="L73" s="151">
        <v>50</v>
      </c>
      <c r="M73" s="151" t="s">
        <v>338</v>
      </c>
      <c r="N73" s="151">
        <v>100</v>
      </c>
      <c r="O73" s="151" t="s">
        <v>54</v>
      </c>
      <c r="P73" s="151" t="s">
        <v>439</v>
      </c>
      <c r="Q73" s="151" t="s">
        <v>424</v>
      </c>
      <c r="R73" s="154">
        <v>45565</v>
      </c>
      <c r="S73" s="157" t="s">
        <v>1054</v>
      </c>
    </row>
    <row r="74" spans="1:19" s="75" customFormat="1" ht="75" customHeight="1" x14ac:dyDescent="0.25">
      <c r="A74" s="151">
        <v>2024</v>
      </c>
      <c r="B74" s="153" t="s">
        <v>1113</v>
      </c>
      <c r="C74" s="154">
        <v>45565</v>
      </c>
      <c r="D74" s="151" t="s">
        <v>1093</v>
      </c>
      <c r="E74" s="151" t="s">
        <v>495</v>
      </c>
      <c r="F74" s="151" t="s">
        <v>392</v>
      </c>
      <c r="G74" s="151" t="s">
        <v>336</v>
      </c>
      <c r="H74" s="151" t="s">
        <v>393</v>
      </c>
      <c r="I74" s="151" t="s">
        <v>146</v>
      </c>
      <c r="J74" s="151" t="s">
        <v>385</v>
      </c>
      <c r="K74" s="151">
        <v>50</v>
      </c>
      <c r="L74" s="151">
        <v>50</v>
      </c>
      <c r="M74" s="151" t="s">
        <v>338</v>
      </c>
      <c r="N74" s="151">
        <v>100</v>
      </c>
      <c r="O74" s="151" t="s">
        <v>54</v>
      </c>
      <c r="P74" s="151" t="s">
        <v>439</v>
      </c>
      <c r="Q74" s="151" t="s">
        <v>424</v>
      </c>
      <c r="R74" s="154">
        <v>45565</v>
      </c>
      <c r="S74" s="157" t="s">
        <v>1054</v>
      </c>
    </row>
    <row r="75" spans="1:19" s="75" customFormat="1" ht="75" customHeight="1" thickBot="1" x14ac:dyDescent="0.3">
      <c r="A75" s="158">
        <v>2024</v>
      </c>
      <c r="B75" s="159" t="s">
        <v>1113</v>
      </c>
      <c r="C75" s="160">
        <v>45565</v>
      </c>
      <c r="D75" s="158" t="s">
        <v>1122</v>
      </c>
      <c r="E75" s="158" t="s">
        <v>495</v>
      </c>
      <c r="F75" s="158" t="s">
        <v>392</v>
      </c>
      <c r="G75" s="158" t="s">
        <v>336</v>
      </c>
      <c r="H75" s="158" t="s">
        <v>393</v>
      </c>
      <c r="I75" s="158" t="s">
        <v>146</v>
      </c>
      <c r="J75" s="158" t="s">
        <v>385</v>
      </c>
      <c r="K75" s="158">
        <v>0</v>
      </c>
      <c r="L75" s="158">
        <v>50</v>
      </c>
      <c r="M75" s="158" t="s">
        <v>338</v>
      </c>
      <c r="N75" s="158">
        <v>100</v>
      </c>
      <c r="O75" s="158" t="s">
        <v>54</v>
      </c>
      <c r="P75" s="158" t="s">
        <v>439</v>
      </c>
      <c r="Q75" s="158" t="s">
        <v>424</v>
      </c>
      <c r="R75" s="160">
        <v>45565</v>
      </c>
      <c r="S75" s="161" t="s">
        <v>1054</v>
      </c>
    </row>
    <row r="76" spans="1:19" s="75" customFormat="1" ht="75" customHeight="1" thickTop="1" x14ac:dyDescent="0.25">
      <c r="A76" s="14">
        <v>2024</v>
      </c>
      <c r="B76" s="15">
        <v>45383</v>
      </c>
      <c r="C76" s="15">
        <v>45473</v>
      </c>
      <c r="D76" s="14" t="s">
        <v>1042</v>
      </c>
      <c r="E76" s="14" t="s">
        <v>1043</v>
      </c>
      <c r="F76" s="14" t="s">
        <v>146</v>
      </c>
      <c r="G76" s="39">
        <v>1</v>
      </c>
      <c r="H76" s="14" t="s">
        <v>1044</v>
      </c>
      <c r="I76" s="14" t="s">
        <v>1045</v>
      </c>
      <c r="J76" s="14" t="s">
        <v>84</v>
      </c>
      <c r="K76" s="39">
        <v>0</v>
      </c>
      <c r="L76" s="39">
        <v>0.5</v>
      </c>
      <c r="M76" s="14">
        <v>0</v>
      </c>
      <c r="N76" s="39">
        <v>0.5</v>
      </c>
      <c r="O76" s="14" t="s">
        <v>54</v>
      </c>
      <c r="P76" s="14" t="s">
        <v>1046</v>
      </c>
      <c r="Q76" s="14" t="s">
        <v>78</v>
      </c>
      <c r="R76" s="15">
        <v>45483</v>
      </c>
      <c r="S76" s="14"/>
    </row>
    <row r="77" spans="1:19" s="75" customFormat="1" ht="75" customHeight="1" x14ac:dyDescent="0.25">
      <c r="A77" s="14">
        <v>2024</v>
      </c>
      <c r="B77" s="15">
        <v>45383</v>
      </c>
      <c r="C77" s="15">
        <v>45473</v>
      </c>
      <c r="D77" s="14" t="s">
        <v>782</v>
      </c>
      <c r="E77" s="14" t="s">
        <v>783</v>
      </c>
      <c r="F77" s="14" t="s">
        <v>836</v>
      </c>
      <c r="G77" s="14" t="s">
        <v>784</v>
      </c>
      <c r="H77" s="14" t="s">
        <v>665</v>
      </c>
      <c r="I77" s="14" t="s">
        <v>785</v>
      </c>
      <c r="J77" s="14" t="s">
        <v>786</v>
      </c>
      <c r="K77" s="14">
        <v>2019</v>
      </c>
      <c r="L77" s="14" t="s">
        <v>787</v>
      </c>
      <c r="M77" s="14" t="s">
        <v>836</v>
      </c>
      <c r="N77" s="14" t="s">
        <v>837</v>
      </c>
      <c r="O77" s="14" t="s">
        <v>54</v>
      </c>
      <c r="P77" s="145" t="s">
        <v>1097</v>
      </c>
      <c r="Q77" s="14" t="s">
        <v>661</v>
      </c>
      <c r="R77" s="15">
        <v>45476</v>
      </c>
      <c r="S77" s="14"/>
    </row>
    <row r="78" spans="1:19" s="75" customFormat="1" ht="75" customHeight="1" x14ac:dyDescent="0.25">
      <c r="A78" s="14">
        <v>2024</v>
      </c>
      <c r="B78" s="15">
        <v>45383</v>
      </c>
      <c r="C78" s="15">
        <v>45473</v>
      </c>
      <c r="D78" s="14" t="s">
        <v>670</v>
      </c>
      <c r="E78" s="14" t="s">
        <v>790</v>
      </c>
      <c r="F78" s="14" t="s">
        <v>836</v>
      </c>
      <c r="G78" s="14" t="s">
        <v>791</v>
      </c>
      <c r="H78" s="14" t="s">
        <v>673</v>
      </c>
      <c r="I78" s="14" t="s">
        <v>674</v>
      </c>
      <c r="J78" s="14" t="s">
        <v>786</v>
      </c>
      <c r="K78" s="14">
        <v>2019</v>
      </c>
      <c r="L78" s="14" t="s">
        <v>792</v>
      </c>
      <c r="M78" s="14" t="s">
        <v>836</v>
      </c>
      <c r="N78" s="14" t="s">
        <v>1098</v>
      </c>
      <c r="O78" s="14" t="s">
        <v>54</v>
      </c>
      <c r="P78" s="145" t="s">
        <v>1099</v>
      </c>
      <c r="Q78" s="14" t="s">
        <v>661</v>
      </c>
      <c r="R78" s="15">
        <v>45476</v>
      </c>
      <c r="S78" s="14"/>
    </row>
    <row r="79" spans="1:19" s="75" customFormat="1" ht="75" customHeight="1" x14ac:dyDescent="0.25">
      <c r="A79" s="14">
        <v>2024</v>
      </c>
      <c r="B79" s="15">
        <v>45383</v>
      </c>
      <c r="C79" s="15">
        <v>45473</v>
      </c>
      <c r="D79" s="14" t="s">
        <v>795</v>
      </c>
      <c r="E79" s="14" t="s">
        <v>796</v>
      </c>
      <c r="F79" s="14" t="s">
        <v>836</v>
      </c>
      <c r="G79" s="14" t="s">
        <v>797</v>
      </c>
      <c r="H79" s="14" t="s">
        <v>680</v>
      </c>
      <c r="I79" s="14" t="s">
        <v>674</v>
      </c>
      <c r="J79" s="14" t="s">
        <v>786</v>
      </c>
      <c r="K79" s="14">
        <v>2019</v>
      </c>
      <c r="L79" s="14" t="s">
        <v>798</v>
      </c>
      <c r="M79" s="14" t="s">
        <v>836</v>
      </c>
      <c r="N79" s="14" t="s">
        <v>1100</v>
      </c>
      <c r="O79" s="14" t="s">
        <v>54</v>
      </c>
      <c r="P79" s="145" t="s">
        <v>1099</v>
      </c>
      <c r="Q79" s="14" t="s">
        <v>661</v>
      </c>
      <c r="R79" s="15">
        <v>45476</v>
      </c>
      <c r="S79" s="14"/>
    </row>
    <row r="80" spans="1:19" s="75" customFormat="1" ht="75" customHeight="1" x14ac:dyDescent="0.25">
      <c r="A80" s="14">
        <v>2024</v>
      </c>
      <c r="B80" s="15">
        <v>45383</v>
      </c>
      <c r="C80" s="15">
        <v>45473</v>
      </c>
      <c r="D80" s="14" t="s">
        <v>800</v>
      </c>
      <c r="E80" s="14" t="s">
        <v>801</v>
      </c>
      <c r="F80" s="14" t="s">
        <v>836</v>
      </c>
      <c r="G80" s="14" t="s">
        <v>802</v>
      </c>
      <c r="H80" s="14" t="s">
        <v>680</v>
      </c>
      <c r="I80" s="14" t="s">
        <v>674</v>
      </c>
      <c r="J80" s="14" t="s">
        <v>786</v>
      </c>
      <c r="K80" s="14">
        <v>2019</v>
      </c>
      <c r="L80" s="14" t="s">
        <v>803</v>
      </c>
      <c r="M80" s="14" t="s">
        <v>836</v>
      </c>
      <c r="N80" s="14" t="s">
        <v>1101</v>
      </c>
      <c r="O80" s="14" t="s">
        <v>54</v>
      </c>
      <c r="P80" s="145" t="s">
        <v>1099</v>
      </c>
      <c r="Q80" s="14" t="s">
        <v>661</v>
      </c>
      <c r="R80" s="15">
        <v>45476</v>
      </c>
      <c r="S80" s="14"/>
    </row>
    <row r="81" spans="1:19" s="75" customFormat="1" ht="75" customHeight="1" x14ac:dyDescent="0.25">
      <c r="A81" s="14">
        <v>2024</v>
      </c>
      <c r="B81" s="15">
        <v>45383</v>
      </c>
      <c r="C81" s="15">
        <v>45473</v>
      </c>
      <c r="D81" s="14" t="s">
        <v>805</v>
      </c>
      <c r="E81" s="14" t="s">
        <v>865</v>
      </c>
      <c r="F81" s="14" t="s">
        <v>836</v>
      </c>
      <c r="G81" s="14" t="s">
        <v>807</v>
      </c>
      <c r="H81" s="14" t="s">
        <v>690</v>
      </c>
      <c r="I81" s="14" t="s">
        <v>691</v>
      </c>
      <c r="J81" s="14" t="s">
        <v>786</v>
      </c>
      <c r="K81" s="14">
        <v>2019</v>
      </c>
      <c r="L81" s="14" t="s">
        <v>808</v>
      </c>
      <c r="M81" s="14" t="s">
        <v>836</v>
      </c>
      <c r="N81" s="14" t="s">
        <v>1066</v>
      </c>
      <c r="O81" s="14" t="s">
        <v>54</v>
      </c>
      <c r="P81" s="145" t="s">
        <v>1102</v>
      </c>
      <c r="Q81" s="14" t="s">
        <v>661</v>
      </c>
      <c r="R81" s="15">
        <v>45476</v>
      </c>
      <c r="S81" s="14"/>
    </row>
    <row r="82" spans="1:19" s="75" customFormat="1" ht="75" customHeight="1" x14ac:dyDescent="0.25">
      <c r="A82" s="14">
        <v>2024</v>
      </c>
      <c r="B82" s="15">
        <v>45383</v>
      </c>
      <c r="C82" s="15">
        <v>45473</v>
      </c>
      <c r="D82" s="14" t="s">
        <v>1068</v>
      </c>
      <c r="E82" s="14" t="s">
        <v>1069</v>
      </c>
      <c r="F82" s="14" t="s">
        <v>71</v>
      </c>
      <c r="G82" s="14" t="s">
        <v>1103</v>
      </c>
      <c r="H82" s="14" t="s">
        <v>1104</v>
      </c>
      <c r="I82" s="14" t="s">
        <v>1011</v>
      </c>
      <c r="J82" s="14" t="s">
        <v>60</v>
      </c>
      <c r="K82" s="14">
        <v>2023</v>
      </c>
      <c r="L82" s="14">
        <v>253508</v>
      </c>
      <c r="M82" s="14" t="s">
        <v>1072</v>
      </c>
      <c r="N82" s="14">
        <v>134363</v>
      </c>
      <c r="O82" s="14" t="s">
        <v>54</v>
      </c>
      <c r="P82" s="14" t="s">
        <v>1073</v>
      </c>
      <c r="Q82" s="14" t="s">
        <v>701</v>
      </c>
      <c r="R82" s="15">
        <v>45476</v>
      </c>
      <c r="S82" s="14" t="s">
        <v>1074</v>
      </c>
    </row>
    <row r="83" spans="1:19" s="75" customFormat="1" ht="75" customHeight="1" x14ac:dyDescent="0.25">
      <c r="A83" s="14">
        <v>2024</v>
      </c>
      <c r="B83" s="15">
        <v>45383</v>
      </c>
      <c r="C83" s="15">
        <v>45473</v>
      </c>
      <c r="D83" s="14" t="s">
        <v>1068</v>
      </c>
      <c r="E83" s="14" t="s">
        <v>703</v>
      </c>
      <c r="F83" s="14" t="s">
        <v>71</v>
      </c>
      <c r="G83" s="14" t="s">
        <v>704</v>
      </c>
      <c r="H83" s="14" t="s">
        <v>1075</v>
      </c>
      <c r="I83" s="14" t="s">
        <v>1012</v>
      </c>
      <c r="J83" s="14" t="s">
        <v>60</v>
      </c>
      <c r="K83" s="14">
        <v>2023</v>
      </c>
      <c r="L83" s="14">
        <v>65000</v>
      </c>
      <c r="M83" s="14" t="s">
        <v>836</v>
      </c>
      <c r="N83" s="14">
        <v>68142</v>
      </c>
      <c r="O83" s="14" t="s">
        <v>54</v>
      </c>
      <c r="P83" s="14" t="s">
        <v>707</v>
      </c>
      <c r="Q83" s="14" t="s">
        <v>701</v>
      </c>
      <c r="R83" s="15">
        <v>45476</v>
      </c>
      <c r="S83" s="14" t="s">
        <v>1076</v>
      </c>
    </row>
    <row r="84" spans="1:19" s="75" customFormat="1" ht="75" customHeight="1" x14ac:dyDescent="0.25">
      <c r="A84" s="14">
        <v>2024</v>
      </c>
      <c r="B84" s="15">
        <v>45383</v>
      </c>
      <c r="C84" s="15">
        <v>45473</v>
      </c>
      <c r="D84" s="14" t="s">
        <v>79</v>
      </c>
      <c r="E84" s="14" t="s">
        <v>457</v>
      </c>
      <c r="F84" s="14" t="s">
        <v>81</v>
      </c>
      <c r="G84" s="14" t="s">
        <v>458</v>
      </c>
      <c r="H84" s="14" t="s">
        <v>459</v>
      </c>
      <c r="I84" s="14" t="s">
        <v>196</v>
      </c>
      <c r="J84" s="14" t="s">
        <v>84</v>
      </c>
      <c r="K84" s="146">
        <v>18075</v>
      </c>
      <c r="L84" s="14" t="s">
        <v>460</v>
      </c>
      <c r="M84" s="14" t="s">
        <v>61</v>
      </c>
      <c r="N84" s="147">
        <v>3300</v>
      </c>
      <c r="O84" s="14" t="s">
        <v>54</v>
      </c>
      <c r="P84" s="14" t="s">
        <v>1032</v>
      </c>
      <c r="Q84" s="14" t="s">
        <v>463</v>
      </c>
      <c r="R84" s="15">
        <v>45474</v>
      </c>
      <c r="S84" s="15"/>
    </row>
    <row r="85" spans="1:19" s="75" customFormat="1" ht="75" customHeight="1" x14ac:dyDescent="0.25">
      <c r="A85" s="14">
        <v>2024</v>
      </c>
      <c r="B85" s="15">
        <v>45474</v>
      </c>
      <c r="C85" s="15">
        <v>45473</v>
      </c>
      <c r="D85" s="14" t="s">
        <v>1000</v>
      </c>
      <c r="E85" s="14" t="s">
        <v>1033</v>
      </c>
      <c r="F85" s="14" t="s">
        <v>81</v>
      </c>
      <c r="G85" s="14" t="s">
        <v>514</v>
      </c>
      <c r="H85" s="14" t="s">
        <v>1034</v>
      </c>
      <c r="I85" s="14" t="s">
        <v>1035</v>
      </c>
      <c r="J85" s="14" t="s">
        <v>84</v>
      </c>
      <c r="K85" s="14" t="s">
        <v>447</v>
      </c>
      <c r="L85" s="49">
        <v>214496</v>
      </c>
      <c r="M85" s="14" t="s">
        <v>1036</v>
      </c>
      <c r="N85" s="49">
        <v>173375</v>
      </c>
      <c r="O85" s="14" t="s">
        <v>54</v>
      </c>
      <c r="P85" s="14" t="s">
        <v>1095</v>
      </c>
      <c r="Q85" s="14" t="s">
        <v>892</v>
      </c>
      <c r="R85" s="15">
        <v>45473</v>
      </c>
      <c r="S85" s="14"/>
    </row>
    <row r="86" spans="1:19" s="75" customFormat="1" ht="75" customHeight="1" x14ac:dyDescent="0.25">
      <c r="A86" s="14">
        <v>2024</v>
      </c>
      <c r="B86" s="15">
        <v>45474</v>
      </c>
      <c r="C86" s="15">
        <v>45473</v>
      </c>
      <c r="D86" s="14" t="s">
        <v>1000</v>
      </c>
      <c r="E86" s="14" t="s">
        <v>1038</v>
      </c>
      <c r="F86" s="14" t="s">
        <v>81</v>
      </c>
      <c r="G86" s="14" t="s">
        <v>944</v>
      </c>
      <c r="H86" s="14" t="s">
        <v>1034</v>
      </c>
      <c r="I86" s="14" t="s">
        <v>1035</v>
      </c>
      <c r="J86" s="14" t="s">
        <v>84</v>
      </c>
      <c r="K86" s="14" t="s">
        <v>447</v>
      </c>
      <c r="L86" s="49">
        <v>217740</v>
      </c>
      <c r="M86" s="14" t="s">
        <v>1036</v>
      </c>
      <c r="N86" s="49">
        <v>149933</v>
      </c>
      <c r="O86" s="14" t="s">
        <v>54</v>
      </c>
      <c r="P86" s="14" t="s">
        <v>1096</v>
      </c>
      <c r="Q86" s="14" t="s">
        <v>892</v>
      </c>
      <c r="R86" s="15">
        <v>45473</v>
      </c>
      <c r="S86" s="14"/>
    </row>
    <row r="87" spans="1:19" s="75" customFormat="1" ht="75" customHeight="1" x14ac:dyDescent="0.25">
      <c r="A87" s="14">
        <v>2024</v>
      </c>
      <c r="B87" s="15">
        <v>45383</v>
      </c>
      <c r="C87" s="15">
        <v>45473</v>
      </c>
      <c r="D87" s="14" t="s">
        <v>1022</v>
      </c>
      <c r="E87" s="14" t="s">
        <v>1023</v>
      </c>
      <c r="F87" s="14" t="s">
        <v>1024</v>
      </c>
      <c r="G87" s="14" t="s">
        <v>71</v>
      </c>
      <c r="H87" s="14" t="s">
        <v>1025</v>
      </c>
      <c r="I87" s="14" t="s">
        <v>504</v>
      </c>
      <c r="J87" s="14" t="s">
        <v>84</v>
      </c>
      <c r="K87" s="14">
        <v>183631</v>
      </c>
      <c r="L87" s="14">
        <v>108033</v>
      </c>
      <c r="M87" s="14" t="s">
        <v>1077</v>
      </c>
      <c r="N87" s="14">
        <v>19854</v>
      </c>
      <c r="O87" s="14" t="s">
        <v>54</v>
      </c>
      <c r="P87" s="14" t="s">
        <v>1031</v>
      </c>
      <c r="Q87" s="14" t="s">
        <v>467</v>
      </c>
      <c r="R87" s="15">
        <v>45473</v>
      </c>
      <c r="S87" s="14"/>
    </row>
    <row r="88" spans="1:19" s="75" customFormat="1" ht="75" customHeight="1" x14ac:dyDescent="0.25">
      <c r="A88" s="14">
        <v>2024</v>
      </c>
      <c r="B88" s="15">
        <v>45383</v>
      </c>
      <c r="C88" s="15">
        <v>45473</v>
      </c>
      <c r="D88" s="14" t="s">
        <v>1022</v>
      </c>
      <c r="E88" s="14" t="s">
        <v>1023</v>
      </c>
      <c r="F88" s="14" t="s">
        <v>1027</v>
      </c>
      <c r="G88" s="14" t="s">
        <v>71</v>
      </c>
      <c r="H88" s="14" t="s">
        <v>1025</v>
      </c>
      <c r="I88" s="14" t="s">
        <v>504</v>
      </c>
      <c r="J88" s="14" t="s">
        <v>84</v>
      </c>
      <c r="K88" s="14">
        <v>7500</v>
      </c>
      <c r="L88" s="14">
        <v>35370</v>
      </c>
      <c r="M88" s="14" t="s">
        <v>1077</v>
      </c>
      <c r="N88" s="14">
        <v>7326</v>
      </c>
      <c r="O88" s="14" t="s">
        <v>54</v>
      </c>
      <c r="P88" s="14" t="s">
        <v>1031</v>
      </c>
      <c r="Q88" s="14" t="s">
        <v>467</v>
      </c>
      <c r="R88" s="15">
        <v>45473</v>
      </c>
      <c r="S88" s="14"/>
    </row>
    <row r="89" spans="1:19" s="75" customFormat="1" ht="75" customHeight="1" x14ac:dyDescent="0.25">
      <c r="A89" s="14">
        <v>2024</v>
      </c>
      <c r="B89" s="15">
        <v>45383</v>
      </c>
      <c r="C89" s="15">
        <v>45473</v>
      </c>
      <c r="D89" s="131" t="s">
        <v>993</v>
      </c>
      <c r="E89" s="14" t="s">
        <v>994</v>
      </c>
      <c r="F89" s="14" t="s">
        <v>1039</v>
      </c>
      <c r="G89" s="14" t="s">
        <v>1040</v>
      </c>
      <c r="H89" s="14" t="s">
        <v>995</v>
      </c>
      <c r="I89" s="14" t="s">
        <v>158</v>
      </c>
      <c r="J89" s="14" t="s">
        <v>197</v>
      </c>
      <c r="K89" s="14">
        <v>20</v>
      </c>
      <c r="L89" s="14" t="s">
        <v>1039</v>
      </c>
      <c r="M89" s="39">
        <v>0.08</v>
      </c>
      <c r="N89" s="14" t="s">
        <v>1094</v>
      </c>
      <c r="O89" s="14" t="s">
        <v>54</v>
      </c>
      <c r="P89" s="14" t="s">
        <v>998</v>
      </c>
      <c r="Q89" s="14" t="s">
        <v>999</v>
      </c>
      <c r="R89" s="15">
        <v>45473</v>
      </c>
      <c r="S89" s="14"/>
    </row>
    <row r="90" spans="1:19" s="75" customFormat="1" ht="75" customHeight="1" x14ac:dyDescent="0.25">
      <c r="A90" s="140">
        <v>2024</v>
      </c>
      <c r="B90" s="141" t="s">
        <v>1078</v>
      </c>
      <c r="C90" s="142">
        <v>45473</v>
      </c>
      <c r="D90" s="140" t="s">
        <v>296</v>
      </c>
      <c r="E90" s="140" t="s">
        <v>297</v>
      </c>
      <c r="F90" s="140" t="s">
        <v>301</v>
      </c>
      <c r="G90" s="140" t="s">
        <v>299</v>
      </c>
      <c r="H90" s="140" t="s">
        <v>300</v>
      </c>
      <c r="I90" s="140" t="s">
        <v>301</v>
      </c>
      <c r="J90" s="140" t="s">
        <v>84</v>
      </c>
      <c r="K90" s="140">
        <v>0</v>
      </c>
      <c r="L90" s="140">
        <v>100</v>
      </c>
      <c r="M90" s="140" t="s">
        <v>338</v>
      </c>
      <c r="N90" s="140">
        <v>50</v>
      </c>
      <c r="O90" s="140" t="s">
        <v>54</v>
      </c>
      <c r="P90" s="140" t="s">
        <v>302</v>
      </c>
      <c r="Q90" s="140" t="s">
        <v>303</v>
      </c>
      <c r="R90" s="142">
        <v>45473</v>
      </c>
      <c r="S90" s="142"/>
    </row>
    <row r="91" spans="1:19" s="75" customFormat="1" ht="75" customHeight="1" x14ac:dyDescent="0.25">
      <c r="A91" s="140">
        <v>2024</v>
      </c>
      <c r="B91" s="141" t="s">
        <v>1078</v>
      </c>
      <c r="C91" s="142">
        <v>45473</v>
      </c>
      <c r="D91" s="140" t="s">
        <v>311</v>
      </c>
      <c r="E91" s="140" t="s">
        <v>906</v>
      </c>
      <c r="F91" s="140" t="s">
        <v>301</v>
      </c>
      <c r="G91" s="140" t="s">
        <v>313</v>
      </c>
      <c r="H91" s="140" t="s">
        <v>300</v>
      </c>
      <c r="I91" s="140" t="s">
        <v>301</v>
      </c>
      <c r="J91" s="140" t="s">
        <v>1048</v>
      </c>
      <c r="K91" s="140">
        <v>0</v>
      </c>
      <c r="L91" s="140">
        <v>100</v>
      </c>
      <c r="M91" s="140" t="s">
        <v>338</v>
      </c>
      <c r="N91" s="140">
        <v>50</v>
      </c>
      <c r="O91" s="140" t="s">
        <v>54</v>
      </c>
      <c r="P91" s="140" t="s">
        <v>302</v>
      </c>
      <c r="Q91" s="140" t="s">
        <v>303</v>
      </c>
      <c r="R91" s="142">
        <v>45473</v>
      </c>
      <c r="S91" s="142"/>
    </row>
    <row r="92" spans="1:19" s="75" customFormat="1" ht="75" customHeight="1" x14ac:dyDescent="0.25">
      <c r="A92" s="140">
        <v>2024</v>
      </c>
      <c r="B92" s="141" t="s">
        <v>1078</v>
      </c>
      <c r="C92" s="142">
        <v>45473</v>
      </c>
      <c r="D92" s="140" t="s">
        <v>315</v>
      </c>
      <c r="E92" s="140" t="s">
        <v>907</v>
      </c>
      <c r="F92" s="140" t="s">
        <v>301</v>
      </c>
      <c r="G92" s="140" t="s">
        <v>306</v>
      </c>
      <c r="H92" s="140" t="s">
        <v>300</v>
      </c>
      <c r="I92" s="140" t="s">
        <v>301</v>
      </c>
      <c r="J92" s="140" t="s">
        <v>84</v>
      </c>
      <c r="K92" s="140">
        <v>0</v>
      </c>
      <c r="L92" s="140">
        <v>100</v>
      </c>
      <c r="M92" s="140" t="s">
        <v>338</v>
      </c>
      <c r="N92" s="140">
        <v>60</v>
      </c>
      <c r="O92" s="140" t="s">
        <v>54</v>
      </c>
      <c r="P92" s="140" t="s">
        <v>562</v>
      </c>
      <c r="Q92" s="140" t="s">
        <v>303</v>
      </c>
      <c r="R92" s="142">
        <v>45473</v>
      </c>
      <c r="S92" s="142"/>
    </row>
    <row r="93" spans="1:19" s="75" customFormat="1" ht="75" customHeight="1" x14ac:dyDescent="0.25">
      <c r="A93" s="140">
        <v>2024</v>
      </c>
      <c r="B93" s="141" t="s">
        <v>1078</v>
      </c>
      <c r="C93" s="142">
        <v>45473</v>
      </c>
      <c r="D93" s="140" t="s">
        <v>318</v>
      </c>
      <c r="E93" s="140" t="s">
        <v>319</v>
      </c>
      <c r="F93" s="140" t="s">
        <v>320</v>
      </c>
      <c r="G93" s="140" t="s">
        <v>319</v>
      </c>
      <c r="H93" s="140" t="s">
        <v>321</v>
      </c>
      <c r="I93" s="140" t="s">
        <v>320</v>
      </c>
      <c r="J93" s="140" t="s">
        <v>322</v>
      </c>
      <c r="K93" s="143" t="s">
        <v>1079</v>
      </c>
      <c r="L93" s="140">
        <v>3</v>
      </c>
      <c r="M93" s="140">
        <v>0</v>
      </c>
      <c r="N93" s="144">
        <v>1</v>
      </c>
      <c r="O93" s="140" t="s">
        <v>55</v>
      </c>
      <c r="P93" s="140" t="s">
        <v>325</v>
      </c>
      <c r="Q93" s="140" t="s">
        <v>325</v>
      </c>
      <c r="R93" s="142">
        <v>45473</v>
      </c>
      <c r="S93" s="142" t="s">
        <v>323</v>
      </c>
    </row>
    <row r="94" spans="1:19" s="75" customFormat="1" ht="75" customHeight="1" x14ac:dyDescent="0.25">
      <c r="A94" s="140">
        <v>2024</v>
      </c>
      <c r="B94" s="141" t="s">
        <v>1078</v>
      </c>
      <c r="C94" s="142">
        <v>45473</v>
      </c>
      <c r="D94" s="140" t="s">
        <v>1080</v>
      </c>
      <c r="E94" s="140" t="s">
        <v>1081</v>
      </c>
      <c r="F94" s="140" t="s">
        <v>1082</v>
      </c>
      <c r="G94" s="140" t="s">
        <v>1081</v>
      </c>
      <c r="H94" s="140" t="s">
        <v>1083</v>
      </c>
      <c r="I94" s="140" t="s">
        <v>1082</v>
      </c>
      <c r="J94" s="140" t="s">
        <v>1084</v>
      </c>
      <c r="K94" s="140" t="s">
        <v>1085</v>
      </c>
      <c r="L94" s="140" t="s">
        <v>1086</v>
      </c>
      <c r="M94" s="140">
        <v>0</v>
      </c>
      <c r="N94" s="140" t="s">
        <v>1087</v>
      </c>
      <c r="O94" s="140" t="s">
        <v>55</v>
      </c>
      <c r="P94" s="140" t="s">
        <v>1088</v>
      </c>
      <c r="Q94" s="140" t="s">
        <v>1089</v>
      </c>
      <c r="R94" s="142">
        <v>45473</v>
      </c>
      <c r="S94" s="140" t="s">
        <v>1090</v>
      </c>
    </row>
    <row r="95" spans="1:19" s="75" customFormat="1" ht="75" customHeight="1" x14ac:dyDescent="0.25">
      <c r="A95" s="140">
        <v>2024</v>
      </c>
      <c r="B95" s="141" t="s">
        <v>1078</v>
      </c>
      <c r="C95" s="142">
        <v>45473</v>
      </c>
      <c r="D95" s="140" t="s">
        <v>912</v>
      </c>
      <c r="E95" s="140" t="s">
        <v>913</v>
      </c>
      <c r="F95" s="140" t="s">
        <v>71</v>
      </c>
      <c r="G95" s="140" t="s">
        <v>336</v>
      </c>
      <c r="H95" s="140" t="s">
        <v>342</v>
      </c>
      <c r="I95" s="140" t="s">
        <v>146</v>
      </c>
      <c r="J95" s="140" t="s">
        <v>84</v>
      </c>
      <c r="K95" s="140">
        <v>25</v>
      </c>
      <c r="L95" s="140">
        <f t="shared" ref="L95:L103" si="2">SUM(K95)+N95</f>
        <v>50</v>
      </c>
      <c r="M95" s="140" t="s">
        <v>338</v>
      </c>
      <c r="N95" s="140">
        <v>25</v>
      </c>
      <c r="O95" s="140" t="s">
        <v>54</v>
      </c>
      <c r="P95" s="140" t="s">
        <v>476</v>
      </c>
      <c r="Q95" s="140" t="s">
        <v>424</v>
      </c>
      <c r="R95" s="142">
        <v>45473</v>
      </c>
      <c r="S95" s="140"/>
    </row>
    <row r="96" spans="1:19" s="75" customFormat="1" ht="75" customHeight="1" x14ac:dyDescent="0.25">
      <c r="A96" s="140">
        <v>2024</v>
      </c>
      <c r="B96" s="141" t="s">
        <v>1078</v>
      </c>
      <c r="C96" s="142">
        <v>45473</v>
      </c>
      <c r="D96" s="140" t="s">
        <v>914</v>
      </c>
      <c r="E96" s="140" t="s">
        <v>915</v>
      </c>
      <c r="F96" s="140" t="s">
        <v>71</v>
      </c>
      <c r="G96" s="140" t="s">
        <v>336</v>
      </c>
      <c r="H96" s="140" t="s">
        <v>344</v>
      </c>
      <c r="I96" s="140" t="s">
        <v>146</v>
      </c>
      <c r="J96" s="140" t="s">
        <v>84</v>
      </c>
      <c r="K96" s="140">
        <v>25</v>
      </c>
      <c r="L96" s="140">
        <f t="shared" si="2"/>
        <v>50</v>
      </c>
      <c r="M96" s="140" t="s">
        <v>338</v>
      </c>
      <c r="N96" s="140">
        <v>25</v>
      </c>
      <c r="O96" s="140" t="s">
        <v>54</v>
      </c>
      <c r="P96" s="140" t="s">
        <v>765</v>
      </c>
      <c r="Q96" s="140" t="s">
        <v>424</v>
      </c>
      <c r="R96" s="142">
        <v>45473</v>
      </c>
      <c r="S96" s="140"/>
    </row>
    <row r="97" spans="1:19" s="75" customFormat="1" ht="75" customHeight="1" x14ac:dyDescent="0.25">
      <c r="A97" s="140">
        <v>2024</v>
      </c>
      <c r="B97" s="141" t="s">
        <v>1078</v>
      </c>
      <c r="C97" s="142">
        <v>45473</v>
      </c>
      <c r="D97" s="140" t="s">
        <v>916</v>
      </c>
      <c r="E97" s="140" t="s">
        <v>480</v>
      </c>
      <c r="F97" s="140" t="s">
        <v>71</v>
      </c>
      <c r="G97" s="140" t="s">
        <v>336</v>
      </c>
      <c r="H97" s="140" t="s">
        <v>766</v>
      </c>
      <c r="I97" s="140" t="s">
        <v>146</v>
      </c>
      <c r="J97" s="140" t="s">
        <v>84</v>
      </c>
      <c r="K97" s="140">
        <v>25</v>
      </c>
      <c r="L97" s="140">
        <f t="shared" si="2"/>
        <v>50</v>
      </c>
      <c r="M97" s="140" t="s">
        <v>338</v>
      </c>
      <c r="N97" s="140">
        <v>25</v>
      </c>
      <c r="O97" s="140" t="s">
        <v>54</v>
      </c>
      <c r="P97" s="140" t="s">
        <v>481</v>
      </c>
      <c r="Q97" s="140" t="s">
        <v>424</v>
      </c>
      <c r="R97" s="142">
        <v>45473</v>
      </c>
      <c r="S97" s="140"/>
    </row>
    <row r="98" spans="1:19" s="75" customFormat="1" ht="75" customHeight="1" x14ac:dyDescent="0.25">
      <c r="A98" s="140">
        <v>2024</v>
      </c>
      <c r="B98" s="141" t="s">
        <v>1078</v>
      </c>
      <c r="C98" s="142">
        <v>45473</v>
      </c>
      <c r="D98" s="140" t="s">
        <v>917</v>
      </c>
      <c r="E98" s="140" t="s">
        <v>918</v>
      </c>
      <c r="F98" s="140" t="s">
        <v>71</v>
      </c>
      <c r="G98" s="140" t="s">
        <v>336</v>
      </c>
      <c r="H98" s="140" t="s">
        <v>767</v>
      </c>
      <c r="I98" s="140" t="s">
        <v>146</v>
      </c>
      <c r="J98" s="140" t="s">
        <v>84</v>
      </c>
      <c r="K98" s="140">
        <v>25</v>
      </c>
      <c r="L98" s="140">
        <f t="shared" si="2"/>
        <v>50</v>
      </c>
      <c r="M98" s="140" t="s">
        <v>338</v>
      </c>
      <c r="N98" s="140">
        <v>25</v>
      </c>
      <c r="O98" s="140" t="s">
        <v>54</v>
      </c>
      <c r="P98" s="140" t="s">
        <v>768</v>
      </c>
      <c r="Q98" s="140" t="s">
        <v>424</v>
      </c>
      <c r="R98" s="142">
        <v>45473</v>
      </c>
      <c r="S98" s="140"/>
    </row>
    <row r="99" spans="1:19" s="75" customFormat="1" ht="75" customHeight="1" x14ac:dyDescent="0.25">
      <c r="A99" s="140">
        <v>2024</v>
      </c>
      <c r="B99" s="141" t="s">
        <v>1078</v>
      </c>
      <c r="C99" s="142">
        <v>45473</v>
      </c>
      <c r="D99" s="140" t="s">
        <v>919</v>
      </c>
      <c r="E99" s="140" t="s">
        <v>350</v>
      </c>
      <c r="F99" s="140" t="s">
        <v>71</v>
      </c>
      <c r="G99" s="140" t="s">
        <v>336</v>
      </c>
      <c r="H99" s="140" t="s">
        <v>428</v>
      </c>
      <c r="I99" s="140" t="s">
        <v>146</v>
      </c>
      <c r="J99" s="140" t="s">
        <v>84</v>
      </c>
      <c r="K99" s="140">
        <v>25</v>
      </c>
      <c r="L99" s="140">
        <f t="shared" si="2"/>
        <v>50</v>
      </c>
      <c r="M99" s="140" t="s">
        <v>338</v>
      </c>
      <c r="N99" s="140">
        <v>25</v>
      </c>
      <c r="O99" s="140" t="s">
        <v>54</v>
      </c>
      <c r="P99" s="140" t="s">
        <v>566</v>
      </c>
      <c r="Q99" s="140" t="s">
        <v>424</v>
      </c>
      <c r="R99" s="142">
        <v>45473</v>
      </c>
      <c r="S99" s="140"/>
    </row>
    <row r="100" spans="1:19" s="75" customFormat="1" ht="75" customHeight="1" x14ac:dyDescent="0.25">
      <c r="A100" s="140">
        <v>2024</v>
      </c>
      <c r="B100" s="141" t="s">
        <v>1078</v>
      </c>
      <c r="C100" s="142">
        <v>45473</v>
      </c>
      <c r="D100" s="140" t="s">
        <v>485</v>
      </c>
      <c r="E100" s="140" t="s">
        <v>429</v>
      </c>
      <c r="F100" s="140" t="s">
        <v>71</v>
      </c>
      <c r="G100" s="140" t="s">
        <v>486</v>
      </c>
      <c r="H100" s="140" t="s">
        <v>603</v>
      </c>
      <c r="I100" s="140" t="s">
        <v>146</v>
      </c>
      <c r="J100" s="140" t="s">
        <v>84</v>
      </c>
      <c r="K100" s="140">
        <v>83</v>
      </c>
      <c r="L100" s="140">
        <f t="shared" si="2"/>
        <v>85</v>
      </c>
      <c r="M100" s="140" t="s">
        <v>338</v>
      </c>
      <c r="N100" s="140">
        <v>2</v>
      </c>
      <c r="O100" s="140" t="s">
        <v>54</v>
      </c>
      <c r="P100" s="140" t="s">
        <v>431</v>
      </c>
      <c r="Q100" s="140" t="s">
        <v>424</v>
      </c>
      <c r="R100" s="142">
        <v>45473</v>
      </c>
      <c r="S100" s="140"/>
    </row>
    <row r="101" spans="1:19" s="75" customFormat="1" ht="75" customHeight="1" x14ac:dyDescent="0.25">
      <c r="A101" s="140">
        <v>2024</v>
      </c>
      <c r="B101" s="141" t="s">
        <v>1078</v>
      </c>
      <c r="C101" s="142">
        <v>45473</v>
      </c>
      <c r="D101" s="140" t="s">
        <v>487</v>
      </c>
      <c r="E101" s="140" t="s">
        <v>488</v>
      </c>
      <c r="F101" s="140" t="s">
        <v>71</v>
      </c>
      <c r="G101" s="140" t="s">
        <v>353</v>
      </c>
      <c r="H101" s="140" t="s">
        <v>603</v>
      </c>
      <c r="I101" s="140" t="s">
        <v>146</v>
      </c>
      <c r="J101" s="140" t="s">
        <v>84</v>
      </c>
      <c r="K101" s="140">
        <v>25</v>
      </c>
      <c r="L101" s="140">
        <f t="shared" si="2"/>
        <v>50</v>
      </c>
      <c r="M101" s="140" t="s">
        <v>338</v>
      </c>
      <c r="N101" s="140">
        <v>25</v>
      </c>
      <c r="O101" s="140" t="s">
        <v>54</v>
      </c>
      <c r="P101" s="140" t="s">
        <v>566</v>
      </c>
      <c r="Q101" s="140" t="s">
        <v>424</v>
      </c>
      <c r="R101" s="142">
        <v>45473</v>
      </c>
      <c r="S101" s="140"/>
    </row>
    <row r="102" spans="1:19" s="75" customFormat="1" ht="75" customHeight="1" x14ac:dyDescent="0.25">
      <c r="A102" s="140">
        <v>2024</v>
      </c>
      <c r="B102" s="141" t="s">
        <v>1078</v>
      </c>
      <c r="C102" s="142">
        <v>45473</v>
      </c>
      <c r="D102" s="140" t="s">
        <v>489</v>
      </c>
      <c r="E102" s="140" t="s">
        <v>652</v>
      </c>
      <c r="F102" s="140" t="s">
        <v>71</v>
      </c>
      <c r="G102" s="140" t="s">
        <v>353</v>
      </c>
      <c r="H102" s="140" t="s">
        <v>769</v>
      </c>
      <c r="I102" s="140" t="s">
        <v>146</v>
      </c>
      <c r="J102" s="140" t="s">
        <v>84</v>
      </c>
      <c r="K102" s="140">
        <v>25</v>
      </c>
      <c r="L102" s="140">
        <f t="shared" si="2"/>
        <v>50</v>
      </c>
      <c r="M102" s="140" t="s">
        <v>338</v>
      </c>
      <c r="N102" s="140">
        <v>25</v>
      </c>
      <c r="O102" s="140" t="s">
        <v>54</v>
      </c>
      <c r="P102" s="140" t="s">
        <v>566</v>
      </c>
      <c r="Q102" s="140" t="s">
        <v>424</v>
      </c>
      <c r="R102" s="142">
        <v>45473</v>
      </c>
      <c r="S102" s="140"/>
    </row>
    <row r="103" spans="1:19" s="75" customFormat="1" ht="75" customHeight="1" x14ac:dyDescent="0.25">
      <c r="A103" s="140">
        <v>2024</v>
      </c>
      <c r="B103" s="141" t="s">
        <v>1078</v>
      </c>
      <c r="C103" s="142">
        <v>45473</v>
      </c>
      <c r="D103" s="140" t="s">
        <v>920</v>
      </c>
      <c r="E103" s="140" t="s">
        <v>921</v>
      </c>
      <c r="F103" s="140" t="s">
        <v>71</v>
      </c>
      <c r="G103" s="140" t="s">
        <v>353</v>
      </c>
      <c r="H103" s="140" t="s">
        <v>601</v>
      </c>
      <c r="I103" s="140" t="s">
        <v>146</v>
      </c>
      <c r="J103" s="140" t="s">
        <v>84</v>
      </c>
      <c r="K103" s="140">
        <v>25</v>
      </c>
      <c r="L103" s="140">
        <f t="shared" si="2"/>
        <v>50</v>
      </c>
      <c r="M103" s="140" t="s">
        <v>338</v>
      </c>
      <c r="N103" s="140">
        <v>25</v>
      </c>
      <c r="O103" s="140" t="s">
        <v>54</v>
      </c>
      <c r="P103" s="140" t="s">
        <v>566</v>
      </c>
      <c r="Q103" s="140" t="s">
        <v>424</v>
      </c>
      <c r="R103" s="142">
        <v>45473</v>
      </c>
      <c r="S103" s="140"/>
    </row>
    <row r="104" spans="1:19" s="75" customFormat="1" ht="75" customHeight="1" x14ac:dyDescent="0.25">
      <c r="A104" s="140">
        <v>2024</v>
      </c>
      <c r="B104" s="141" t="s">
        <v>1078</v>
      </c>
      <c r="C104" s="142">
        <v>45473</v>
      </c>
      <c r="D104" s="140" t="s">
        <v>877</v>
      </c>
      <c r="E104" s="140" t="s">
        <v>922</v>
      </c>
      <c r="F104" s="140" t="s">
        <v>71</v>
      </c>
      <c r="G104" s="140" t="s">
        <v>336</v>
      </c>
      <c r="H104" s="140" t="s">
        <v>879</v>
      </c>
      <c r="I104" s="140" t="s">
        <v>146</v>
      </c>
      <c r="J104" s="140" t="s">
        <v>385</v>
      </c>
      <c r="K104" s="140">
        <v>100</v>
      </c>
      <c r="L104" s="140">
        <v>100</v>
      </c>
      <c r="M104" s="140" t="s">
        <v>338</v>
      </c>
      <c r="N104" s="140">
        <v>100</v>
      </c>
      <c r="O104" s="140" t="s">
        <v>54</v>
      </c>
      <c r="P104" s="140" t="s">
        <v>923</v>
      </c>
      <c r="Q104" s="140" t="s">
        <v>424</v>
      </c>
      <c r="R104" s="142">
        <v>45473</v>
      </c>
      <c r="S104" s="140" t="s">
        <v>972</v>
      </c>
    </row>
    <row r="105" spans="1:19" s="75" customFormat="1" ht="75" customHeight="1" x14ac:dyDescent="0.25">
      <c r="A105" s="140">
        <v>2024</v>
      </c>
      <c r="B105" s="141" t="s">
        <v>1078</v>
      </c>
      <c r="C105" s="142">
        <v>45473</v>
      </c>
      <c r="D105" s="140" t="s">
        <v>1052</v>
      </c>
      <c r="E105" s="140" t="s">
        <v>924</v>
      </c>
      <c r="F105" s="140" t="s">
        <v>71</v>
      </c>
      <c r="G105" s="140" t="s">
        <v>336</v>
      </c>
      <c r="H105" s="140" t="s">
        <v>428</v>
      </c>
      <c r="I105" s="140" t="s">
        <v>146</v>
      </c>
      <c r="J105" s="140" t="s">
        <v>385</v>
      </c>
      <c r="K105" s="140">
        <v>100</v>
      </c>
      <c r="L105" s="140">
        <v>100</v>
      </c>
      <c r="M105" s="140" t="s">
        <v>338</v>
      </c>
      <c r="N105" s="140">
        <v>100</v>
      </c>
      <c r="O105" s="140" t="s">
        <v>54</v>
      </c>
      <c r="P105" s="140" t="s">
        <v>925</v>
      </c>
      <c r="Q105" s="140" t="s">
        <v>424</v>
      </c>
      <c r="R105" s="142">
        <v>45473</v>
      </c>
      <c r="S105" s="140" t="s">
        <v>972</v>
      </c>
    </row>
    <row r="106" spans="1:19" s="75" customFormat="1" ht="75" customHeight="1" x14ac:dyDescent="0.25">
      <c r="A106" s="140">
        <v>2024</v>
      </c>
      <c r="B106" s="141" t="s">
        <v>1078</v>
      </c>
      <c r="C106" s="142">
        <v>45473</v>
      </c>
      <c r="D106" s="140" t="s">
        <v>928</v>
      </c>
      <c r="E106" s="140" t="s">
        <v>495</v>
      </c>
      <c r="F106" s="140" t="s">
        <v>392</v>
      </c>
      <c r="G106" s="140" t="s">
        <v>336</v>
      </c>
      <c r="H106" s="140" t="s">
        <v>393</v>
      </c>
      <c r="I106" s="140" t="s">
        <v>146</v>
      </c>
      <c r="J106" s="140" t="s">
        <v>385</v>
      </c>
      <c r="K106" s="140">
        <v>95</v>
      </c>
      <c r="L106" s="140">
        <v>100</v>
      </c>
      <c r="M106" s="140" t="s">
        <v>338</v>
      </c>
      <c r="N106" s="140">
        <v>100</v>
      </c>
      <c r="O106" s="140" t="s">
        <v>54</v>
      </c>
      <c r="P106" s="140" t="s">
        <v>439</v>
      </c>
      <c r="Q106" s="140" t="s">
        <v>424</v>
      </c>
      <c r="R106" s="142">
        <v>45473</v>
      </c>
      <c r="S106" s="140" t="s">
        <v>1054</v>
      </c>
    </row>
    <row r="107" spans="1:19" s="75" customFormat="1" ht="75" customHeight="1" x14ac:dyDescent="0.25">
      <c r="A107" s="140">
        <v>2024</v>
      </c>
      <c r="B107" s="141" t="s">
        <v>1078</v>
      </c>
      <c r="C107" s="142">
        <v>45473</v>
      </c>
      <c r="D107" s="140" t="s">
        <v>932</v>
      </c>
      <c r="E107" s="140" t="s">
        <v>495</v>
      </c>
      <c r="F107" s="140" t="s">
        <v>392</v>
      </c>
      <c r="G107" s="140" t="s">
        <v>336</v>
      </c>
      <c r="H107" s="140" t="s">
        <v>393</v>
      </c>
      <c r="I107" s="140" t="s">
        <v>146</v>
      </c>
      <c r="J107" s="140" t="s">
        <v>385</v>
      </c>
      <c r="K107" s="140">
        <v>90</v>
      </c>
      <c r="L107" s="140">
        <v>100</v>
      </c>
      <c r="M107" s="140" t="s">
        <v>338</v>
      </c>
      <c r="N107" s="140">
        <v>100</v>
      </c>
      <c r="O107" s="140" t="s">
        <v>54</v>
      </c>
      <c r="P107" s="140" t="s">
        <v>439</v>
      </c>
      <c r="Q107" s="140" t="s">
        <v>424</v>
      </c>
      <c r="R107" s="142">
        <v>45473</v>
      </c>
      <c r="S107" s="140" t="s">
        <v>1054</v>
      </c>
    </row>
    <row r="108" spans="1:19" s="75" customFormat="1" ht="75" customHeight="1" x14ac:dyDescent="0.25">
      <c r="A108" s="140">
        <v>2024</v>
      </c>
      <c r="B108" s="141" t="s">
        <v>1078</v>
      </c>
      <c r="C108" s="142">
        <v>45473</v>
      </c>
      <c r="D108" s="140" t="s">
        <v>1053</v>
      </c>
      <c r="E108" s="140" t="s">
        <v>495</v>
      </c>
      <c r="F108" s="140" t="s">
        <v>392</v>
      </c>
      <c r="G108" s="140" t="s">
        <v>336</v>
      </c>
      <c r="H108" s="140" t="s">
        <v>393</v>
      </c>
      <c r="I108" s="140" t="s">
        <v>146</v>
      </c>
      <c r="J108" s="140" t="s">
        <v>385</v>
      </c>
      <c r="K108" s="140">
        <v>75</v>
      </c>
      <c r="L108" s="140">
        <v>50</v>
      </c>
      <c r="M108" s="140" t="s">
        <v>338</v>
      </c>
      <c r="N108" s="140">
        <v>100</v>
      </c>
      <c r="O108" s="140" t="s">
        <v>54</v>
      </c>
      <c r="P108" s="140" t="s">
        <v>439</v>
      </c>
      <c r="Q108" s="140" t="s">
        <v>424</v>
      </c>
      <c r="R108" s="142">
        <v>45473</v>
      </c>
      <c r="S108" s="140" t="s">
        <v>1054</v>
      </c>
    </row>
    <row r="109" spans="1:19" s="75" customFormat="1" ht="75" customHeight="1" x14ac:dyDescent="0.25">
      <c r="A109" s="140">
        <v>2024</v>
      </c>
      <c r="B109" s="141" t="s">
        <v>1078</v>
      </c>
      <c r="C109" s="142">
        <v>45473</v>
      </c>
      <c r="D109" s="140" t="s">
        <v>1091</v>
      </c>
      <c r="E109" s="140" t="s">
        <v>495</v>
      </c>
      <c r="F109" s="140" t="s">
        <v>392</v>
      </c>
      <c r="G109" s="140" t="s">
        <v>336</v>
      </c>
      <c r="H109" s="140" t="s">
        <v>393</v>
      </c>
      <c r="I109" s="140" t="s">
        <v>146</v>
      </c>
      <c r="J109" s="140" t="s">
        <v>385</v>
      </c>
      <c r="K109" s="140">
        <v>0</v>
      </c>
      <c r="L109" s="140">
        <v>50</v>
      </c>
      <c r="M109" s="140" t="s">
        <v>338</v>
      </c>
      <c r="N109" s="140">
        <v>50</v>
      </c>
      <c r="O109" s="140" t="s">
        <v>54</v>
      </c>
      <c r="P109" s="140" t="s">
        <v>439</v>
      </c>
      <c r="Q109" s="140" t="s">
        <v>424</v>
      </c>
      <c r="R109" s="142">
        <v>45473</v>
      </c>
      <c r="S109" s="140"/>
    </row>
    <row r="110" spans="1:19" s="75" customFormat="1" ht="75" customHeight="1" x14ac:dyDescent="0.25">
      <c r="A110" s="140">
        <v>2024</v>
      </c>
      <c r="B110" s="141" t="s">
        <v>1078</v>
      </c>
      <c r="C110" s="142">
        <v>45473</v>
      </c>
      <c r="D110" s="140" t="s">
        <v>1092</v>
      </c>
      <c r="E110" s="140" t="s">
        <v>495</v>
      </c>
      <c r="F110" s="140" t="s">
        <v>392</v>
      </c>
      <c r="G110" s="140" t="s">
        <v>336</v>
      </c>
      <c r="H110" s="140" t="s">
        <v>393</v>
      </c>
      <c r="I110" s="140" t="s">
        <v>146</v>
      </c>
      <c r="J110" s="140" t="s">
        <v>385</v>
      </c>
      <c r="K110" s="140">
        <v>0</v>
      </c>
      <c r="L110" s="140">
        <v>50</v>
      </c>
      <c r="M110" s="140" t="s">
        <v>338</v>
      </c>
      <c r="N110" s="140">
        <v>50</v>
      </c>
      <c r="O110" s="140" t="s">
        <v>54</v>
      </c>
      <c r="P110" s="140" t="s">
        <v>439</v>
      </c>
      <c r="Q110" s="140" t="s">
        <v>424</v>
      </c>
      <c r="R110" s="142">
        <v>45473</v>
      </c>
      <c r="S110" s="140"/>
    </row>
    <row r="111" spans="1:19" s="75" customFormat="1" ht="75" customHeight="1" x14ac:dyDescent="0.25">
      <c r="A111" s="140">
        <v>2024</v>
      </c>
      <c r="B111" s="141" t="s">
        <v>1078</v>
      </c>
      <c r="C111" s="142">
        <v>45473</v>
      </c>
      <c r="D111" s="140" t="s">
        <v>1093</v>
      </c>
      <c r="E111" s="140" t="s">
        <v>495</v>
      </c>
      <c r="F111" s="140" t="s">
        <v>392</v>
      </c>
      <c r="G111" s="140" t="s">
        <v>336</v>
      </c>
      <c r="H111" s="140" t="s">
        <v>393</v>
      </c>
      <c r="I111" s="140" t="s">
        <v>146</v>
      </c>
      <c r="J111" s="140" t="s">
        <v>385</v>
      </c>
      <c r="K111" s="140">
        <v>0</v>
      </c>
      <c r="L111" s="140">
        <v>50</v>
      </c>
      <c r="M111" s="140" t="s">
        <v>338</v>
      </c>
      <c r="N111" s="140">
        <v>50</v>
      </c>
      <c r="O111" s="140" t="s">
        <v>54</v>
      </c>
      <c r="P111" s="140" t="s">
        <v>439</v>
      </c>
      <c r="Q111" s="140" t="s">
        <v>424</v>
      </c>
      <c r="R111" s="142">
        <v>45473</v>
      </c>
      <c r="S111" s="140"/>
    </row>
    <row r="112" spans="1:19" s="75" customFormat="1" ht="75" customHeight="1" thickBot="1" x14ac:dyDescent="0.3">
      <c r="A112" s="148">
        <v>2024</v>
      </c>
      <c r="B112" s="149" t="s">
        <v>1078</v>
      </c>
      <c r="C112" s="150">
        <v>45473</v>
      </c>
      <c r="D112" s="148" t="s">
        <v>1058</v>
      </c>
      <c r="E112" s="148" t="s">
        <v>495</v>
      </c>
      <c r="F112" s="148" t="s">
        <v>392</v>
      </c>
      <c r="G112" s="148" t="s">
        <v>336</v>
      </c>
      <c r="H112" s="148" t="s">
        <v>393</v>
      </c>
      <c r="I112" s="148" t="s">
        <v>146</v>
      </c>
      <c r="J112" s="148" t="s">
        <v>385</v>
      </c>
      <c r="K112" s="148">
        <v>95</v>
      </c>
      <c r="L112" s="148">
        <v>100</v>
      </c>
      <c r="M112" s="148" t="s">
        <v>338</v>
      </c>
      <c r="N112" s="148">
        <v>100</v>
      </c>
      <c r="O112" s="148" t="s">
        <v>54</v>
      </c>
      <c r="P112" s="148" t="s">
        <v>439</v>
      </c>
      <c r="Q112" s="148" t="s">
        <v>424</v>
      </c>
      <c r="R112" s="150">
        <v>45473</v>
      </c>
      <c r="S112" s="148" t="s">
        <v>1054</v>
      </c>
    </row>
    <row r="113" spans="1:19" s="75" customFormat="1" ht="75" customHeight="1" thickTop="1" x14ac:dyDescent="0.25">
      <c r="A113" s="14">
        <v>2024</v>
      </c>
      <c r="B113" s="15">
        <v>45292</v>
      </c>
      <c r="C113" s="15">
        <v>45382</v>
      </c>
      <c r="D113" s="14" t="s">
        <v>1042</v>
      </c>
      <c r="E113" s="14" t="s">
        <v>1043</v>
      </c>
      <c r="F113" s="14" t="s">
        <v>146</v>
      </c>
      <c r="G113" s="39">
        <v>1</v>
      </c>
      <c r="H113" s="14" t="s">
        <v>1044</v>
      </c>
      <c r="I113" s="14" t="s">
        <v>1045</v>
      </c>
      <c r="J113" s="14" t="s">
        <v>84</v>
      </c>
      <c r="K113" s="39">
        <v>0</v>
      </c>
      <c r="L113" s="39">
        <v>0.25</v>
      </c>
      <c r="M113" s="14">
        <v>0</v>
      </c>
      <c r="N113" s="39">
        <v>0.25</v>
      </c>
      <c r="O113" s="14" t="s">
        <v>54</v>
      </c>
      <c r="P113" s="14" t="s">
        <v>1046</v>
      </c>
      <c r="Q113" s="14" t="s">
        <v>78</v>
      </c>
      <c r="R113" s="15">
        <v>45394</v>
      </c>
      <c r="S113" s="14"/>
    </row>
    <row r="114" spans="1:19" s="75" customFormat="1" ht="75" customHeight="1" x14ac:dyDescent="0.25">
      <c r="A114" s="14">
        <v>2024</v>
      </c>
      <c r="B114" s="15">
        <v>45292</v>
      </c>
      <c r="C114" s="15">
        <v>45382</v>
      </c>
      <c r="D114" s="14" t="s">
        <v>1022</v>
      </c>
      <c r="E114" s="14" t="s">
        <v>1023</v>
      </c>
      <c r="F114" s="14" t="s">
        <v>1024</v>
      </c>
      <c r="G114" s="14" t="s">
        <v>71</v>
      </c>
      <c r="H114" s="14" t="s">
        <v>1025</v>
      </c>
      <c r="I114" s="14" t="s">
        <v>504</v>
      </c>
      <c r="J114" s="14" t="s">
        <v>1029</v>
      </c>
      <c r="K114" s="14">
        <v>183631</v>
      </c>
      <c r="L114" s="14">
        <v>183631</v>
      </c>
      <c r="M114" s="14" t="s">
        <v>1030</v>
      </c>
      <c r="N114" s="14">
        <v>3223</v>
      </c>
      <c r="O114" s="14" t="s">
        <v>54</v>
      </c>
      <c r="P114" s="14" t="s">
        <v>1031</v>
      </c>
      <c r="Q114" s="14" t="s">
        <v>467</v>
      </c>
      <c r="R114" s="15">
        <v>45391</v>
      </c>
      <c r="S114" s="14"/>
    </row>
    <row r="115" spans="1:19" s="75" customFormat="1" ht="75" customHeight="1" x14ac:dyDescent="0.25">
      <c r="A115" s="14">
        <v>2024</v>
      </c>
      <c r="B115" s="15">
        <v>45292</v>
      </c>
      <c r="C115" s="15">
        <v>45382</v>
      </c>
      <c r="D115" s="14" t="s">
        <v>1022</v>
      </c>
      <c r="E115" s="14" t="s">
        <v>1023</v>
      </c>
      <c r="F115" s="14" t="s">
        <v>1027</v>
      </c>
      <c r="G115" s="14" t="s">
        <v>71</v>
      </c>
      <c r="H115" s="14" t="s">
        <v>1025</v>
      </c>
      <c r="I115" s="14" t="s">
        <v>504</v>
      </c>
      <c r="J115" s="14" t="s">
        <v>1029</v>
      </c>
      <c r="K115" s="14">
        <v>75000</v>
      </c>
      <c r="L115" s="14">
        <v>75000</v>
      </c>
      <c r="M115" s="14" t="s">
        <v>1030</v>
      </c>
      <c r="N115" s="14">
        <v>2631</v>
      </c>
      <c r="O115" s="14" t="s">
        <v>54</v>
      </c>
      <c r="P115" s="14" t="s">
        <v>1031</v>
      </c>
      <c r="Q115" s="14" t="s">
        <v>467</v>
      </c>
      <c r="R115" s="15">
        <v>45391</v>
      </c>
      <c r="S115" s="14"/>
    </row>
    <row r="116" spans="1:19" s="75" customFormat="1" ht="75" customHeight="1" x14ac:dyDescent="0.25">
      <c r="A116" s="132">
        <v>2024</v>
      </c>
      <c r="B116" s="133">
        <v>45292</v>
      </c>
      <c r="C116" s="133">
        <v>45382</v>
      </c>
      <c r="D116" s="132" t="s">
        <v>782</v>
      </c>
      <c r="E116" s="132" t="s">
        <v>783</v>
      </c>
      <c r="F116" s="132" t="s">
        <v>836</v>
      </c>
      <c r="G116" s="132" t="s">
        <v>784</v>
      </c>
      <c r="H116" s="132" t="s">
        <v>665</v>
      </c>
      <c r="I116" s="132" t="s">
        <v>785</v>
      </c>
      <c r="J116" s="132" t="s">
        <v>786</v>
      </c>
      <c r="K116" s="132">
        <v>2019</v>
      </c>
      <c r="L116" s="132" t="s">
        <v>787</v>
      </c>
      <c r="M116" s="132" t="s">
        <v>836</v>
      </c>
      <c r="N116" s="132" t="s">
        <v>1059</v>
      </c>
      <c r="O116" s="132" t="s">
        <v>54</v>
      </c>
      <c r="P116" s="81" t="s">
        <v>1060</v>
      </c>
      <c r="Q116" s="132" t="s">
        <v>661</v>
      </c>
      <c r="R116" s="133">
        <v>45391</v>
      </c>
      <c r="S116" s="14"/>
    </row>
    <row r="117" spans="1:19" s="75" customFormat="1" ht="75" customHeight="1" x14ac:dyDescent="0.25">
      <c r="A117" s="132">
        <v>2024</v>
      </c>
      <c r="B117" s="133">
        <v>45292</v>
      </c>
      <c r="C117" s="133">
        <v>45382</v>
      </c>
      <c r="D117" s="132" t="s">
        <v>670</v>
      </c>
      <c r="E117" s="132" t="s">
        <v>790</v>
      </c>
      <c r="F117" s="132" t="s">
        <v>836</v>
      </c>
      <c r="G117" s="132" t="s">
        <v>791</v>
      </c>
      <c r="H117" s="132" t="s">
        <v>673</v>
      </c>
      <c r="I117" s="132" t="s">
        <v>674</v>
      </c>
      <c r="J117" s="132" t="s">
        <v>786</v>
      </c>
      <c r="K117" s="132">
        <v>2019</v>
      </c>
      <c r="L117" s="132" t="s">
        <v>792</v>
      </c>
      <c r="M117" s="132" t="s">
        <v>836</v>
      </c>
      <c r="N117" s="132" t="s">
        <v>1061</v>
      </c>
      <c r="O117" s="132" t="s">
        <v>54</v>
      </c>
      <c r="P117" s="81" t="s">
        <v>1062</v>
      </c>
      <c r="Q117" s="132" t="s">
        <v>661</v>
      </c>
      <c r="R117" s="133">
        <v>45391</v>
      </c>
      <c r="S117" s="14"/>
    </row>
    <row r="118" spans="1:19" s="75" customFormat="1" ht="75" customHeight="1" x14ac:dyDescent="0.25">
      <c r="A118" s="132">
        <v>2024</v>
      </c>
      <c r="B118" s="133">
        <v>45292</v>
      </c>
      <c r="C118" s="133">
        <v>45382</v>
      </c>
      <c r="D118" s="132" t="s">
        <v>795</v>
      </c>
      <c r="E118" s="132" t="s">
        <v>796</v>
      </c>
      <c r="F118" s="132" t="s">
        <v>836</v>
      </c>
      <c r="G118" s="132" t="s">
        <v>797</v>
      </c>
      <c r="H118" s="132" t="s">
        <v>680</v>
      </c>
      <c r="I118" s="132" t="s">
        <v>674</v>
      </c>
      <c r="J118" s="132" t="s">
        <v>786</v>
      </c>
      <c r="K118" s="132">
        <v>2019</v>
      </c>
      <c r="L118" s="132" t="s">
        <v>798</v>
      </c>
      <c r="M118" s="132" t="s">
        <v>836</v>
      </c>
      <c r="N118" s="132" t="s">
        <v>1063</v>
      </c>
      <c r="O118" s="132" t="s">
        <v>54</v>
      </c>
      <c r="P118" s="81" t="s">
        <v>1062</v>
      </c>
      <c r="Q118" s="132" t="s">
        <v>661</v>
      </c>
      <c r="R118" s="133">
        <v>45391</v>
      </c>
      <c r="S118" s="14"/>
    </row>
    <row r="119" spans="1:19" s="75" customFormat="1" ht="75" customHeight="1" x14ac:dyDescent="0.25">
      <c r="A119" s="132">
        <v>2024</v>
      </c>
      <c r="B119" s="133">
        <v>45292</v>
      </c>
      <c r="C119" s="133">
        <v>45382</v>
      </c>
      <c r="D119" s="132" t="s">
        <v>800</v>
      </c>
      <c r="E119" s="132" t="s">
        <v>801</v>
      </c>
      <c r="F119" s="132" t="s">
        <v>836</v>
      </c>
      <c r="G119" s="132" t="s">
        <v>802</v>
      </c>
      <c r="H119" s="132" t="s">
        <v>680</v>
      </c>
      <c r="I119" s="132" t="s">
        <v>674</v>
      </c>
      <c r="J119" s="132" t="s">
        <v>786</v>
      </c>
      <c r="K119" s="132">
        <v>2019</v>
      </c>
      <c r="L119" s="132" t="s">
        <v>803</v>
      </c>
      <c r="M119" s="132" t="s">
        <v>836</v>
      </c>
      <c r="N119" s="132" t="s">
        <v>1064</v>
      </c>
      <c r="O119" s="132" t="s">
        <v>54</v>
      </c>
      <c r="P119" s="81" t="s">
        <v>1062</v>
      </c>
      <c r="Q119" s="132" t="s">
        <v>661</v>
      </c>
      <c r="R119" s="134" t="s">
        <v>1065</v>
      </c>
      <c r="S119" s="14"/>
    </row>
    <row r="120" spans="1:19" s="75" customFormat="1" ht="75" customHeight="1" x14ac:dyDescent="0.25">
      <c r="A120" s="132">
        <v>2024</v>
      </c>
      <c r="B120" s="133">
        <v>45292</v>
      </c>
      <c r="C120" s="133">
        <v>45382</v>
      </c>
      <c r="D120" s="132" t="s">
        <v>805</v>
      </c>
      <c r="E120" s="132" t="s">
        <v>865</v>
      </c>
      <c r="F120" s="132" t="s">
        <v>836</v>
      </c>
      <c r="G120" s="132" t="s">
        <v>807</v>
      </c>
      <c r="H120" s="132" t="s">
        <v>690</v>
      </c>
      <c r="I120" s="132" t="s">
        <v>691</v>
      </c>
      <c r="J120" s="132" t="s">
        <v>786</v>
      </c>
      <c r="K120" s="132">
        <v>2019</v>
      </c>
      <c r="L120" s="132" t="s">
        <v>808</v>
      </c>
      <c r="M120" s="132" t="s">
        <v>836</v>
      </c>
      <c r="N120" s="132" t="s">
        <v>1066</v>
      </c>
      <c r="O120" s="132" t="s">
        <v>54</v>
      </c>
      <c r="P120" s="81" t="s">
        <v>1067</v>
      </c>
      <c r="Q120" s="132" t="s">
        <v>661</v>
      </c>
      <c r="R120" s="133">
        <v>45391</v>
      </c>
      <c r="S120" s="14"/>
    </row>
    <row r="121" spans="1:19" s="75" customFormat="1" ht="75" customHeight="1" x14ac:dyDescent="0.25">
      <c r="A121" s="132">
        <v>2024</v>
      </c>
      <c r="B121" s="133">
        <v>45292</v>
      </c>
      <c r="C121" s="133">
        <v>45382</v>
      </c>
      <c r="D121" s="132" t="s">
        <v>1068</v>
      </c>
      <c r="E121" s="132" t="s">
        <v>1069</v>
      </c>
      <c r="F121" s="132" t="s">
        <v>71</v>
      </c>
      <c r="G121" s="132" t="s">
        <v>1070</v>
      </c>
      <c r="H121" s="132" t="s">
        <v>1071</v>
      </c>
      <c r="I121" s="132" t="s">
        <v>1011</v>
      </c>
      <c r="J121" s="132" t="s">
        <v>60</v>
      </c>
      <c r="K121" s="132">
        <v>2023</v>
      </c>
      <c r="L121" s="132">
        <v>253508</v>
      </c>
      <c r="M121" s="132" t="s">
        <v>1072</v>
      </c>
      <c r="N121" s="132">
        <v>64340</v>
      </c>
      <c r="O121" s="132" t="s">
        <v>54</v>
      </c>
      <c r="P121" s="132" t="s">
        <v>1073</v>
      </c>
      <c r="Q121" s="132" t="s">
        <v>701</v>
      </c>
      <c r="R121" s="133">
        <v>45392</v>
      </c>
      <c r="S121" s="132" t="s">
        <v>1074</v>
      </c>
    </row>
    <row r="122" spans="1:19" s="75" customFormat="1" ht="75" customHeight="1" x14ac:dyDescent="0.25">
      <c r="A122" s="132">
        <v>2024</v>
      </c>
      <c r="B122" s="133">
        <v>45292</v>
      </c>
      <c r="C122" s="133">
        <v>45382</v>
      </c>
      <c r="D122" s="132" t="s">
        <v>1068</v>
      </c>
      <c r="E122" s="132" t="s">
        <v>703</v>
      </c>
      <c r="F122" s="132" t="s">
        <v>71</v>
      </c>
      <c r="G122" s="132" t="s">
        <v>704</v>
      </c>
      <c r="H122" s="132" t="s">
        <v>1075</v>
      </c>
      <c r="I122" s="132" t="s">
        <v>1012</v>
      </c>
      <c r="J122" s="132" t="s">
        <v>60</v>
      </c>
      <c r="K122" s="132">
        <v>2023</v>
      </c>
      <c r="L122" s="132">
        <v>65000</v>
      </c>
      <c r="M122" s="132" t="s">
        <v>836</v>
      </c>
      <c r="N122" s="132">
        <v>62614</v>
      </c>
      <c r="O122" s="132" t="s">
        <v>54</v>
      </c>
      <c r="P122" s="132" t="s">
        <v>707</v>
      </c>
      <c r="Q122" s="132" t="s">
        <v>701</v>
      </c>
      <c r="R122" s="133">
        <v>45392</v>
      </c>
      <c r="S122" s="132" t="s">
        <v>1076</v>
      </c>
    </row>
    <row r="123" spans="1:19" s="75" customFormat="1" ht="75" customHeight="1" x14ac:dyDescent="0.25">
      <c r="A123" s="14">
        <v>2024</v>
      </c>
      <c r="B123" s="15">
        <v>45292</v>
      </c>
      <c r="C123" s="15">
        <v>45382</v>
      </c>
      <c r="D123" s="14" t="s">
        <v>79</v>
      </c>
      <c r="E123" s="14" t="s">
        <v>457</v>
      </c>
      <c r="F123" s="14" t="s">
        <v>81</v>
      </c>
      <c r="G123" s="14" t="s">
        <v>458</v>
      </c>
      <c r="H123" s="14" t="s">
        <v>459</v>
      </c>
      <c r="I123" s="14" t="s">
        <v>196</v>
      </c>
      <c r="J123" s="14" t="s">
        <v>84</v>
      </c>
      <c r="K123" s="14">
        <v>23914</v>
      </c>
      <c r="L123" s="14" t="s">
        <v>460</v>
      </c>
      <c r="M123" s="14" t="s">
        <v>61</v>
      </c>
      <c r="N123" s="14">
        <v>1636</v>
      </c>
      <c r="O123" s="14" t="s">
        <v>54</v>
      </c>
      <c r="P123" s="14" t="s">
        <v>1032</v>
      </c>
      <c r="Q123" s="14" t="s">
        <v>463</v>
      </c>
      <c r="R123" s="15">
        <v>45383</v>
      </c>
      <c r="S123" s="15"/>
    </row>
    <row r="124" spans="1:19" s="75" customFormat="1" ht="75" customHeight="1" x14ac:dyDescent="0.25">
      <c r="A124" s="14">
        <v>2024</v>
      </c>
      <c r="B124" s="15">
        <v>45292</v>
      </c>
      <c r="C124" s="15">
        <v>45382</v>
      </c>
      <c r="D124" s="14" t="s">
        <v>1000</v>
      </c>
      <c r="E124" s="14" t="s">
        <v>1033</v>
      </c>
      <c r="F124" s="14" t="s">
        <v>81</v>
      </c>
      <c r="G124" s="14" t="s">
        <v>514</v>
      </c>
      <c r="H124" s="14" t="s">
        <v>1034</v>
      </c>
      <c r="I124" s="14" t="s">
        <v>1035</v>
      </c>
      <c r="J124" s="14" t="s">
        <v>84</v>
      </c>
      <c r="K124" s="14" t="s">
        <v>447</v>
      </c>
      <c r="L124" s="49">
        <v>852603</v>
      </c>
      <c r="M124" s="14" t="s">
        <v>1036</v>
      </c>
      <c r="N124" s="49">
        <v>193492</v>
      </c>
      <c r="O124" s="14" t="s">
        <v>54</v>
      </c>
      <c r="P124" s="14" t="s">
        <v>1037</v>
      </c>
      <c r="Q124" s="14" t="s">
        <v>892</v>
      </c>
      <c r="R124" s="15">
        <v>45382</v>
      </c>
      <c r="S124" s="14"/>
    </row>
    <row r="125" spans="1:19" s="75" customFormat="1" ht="75" customHeight="1" x14ac:dyDescent="0.25">
      <c r="A125" s="14">
        <v>2024</v>
      </c>
      <c r="B125" s="15">
        <v>45292</v>
      </c>
      <c r="C125" s="15">
        <v>45382</v>
      </c>
      <c r="D125" s="14" t="s">
        <v>1000</v>
      </c>
      <c r="E125" s="14" t="s">
        <v>1038</v>
      </c>
      <c r="F125" s="14" t="s">
        <v>81</v>
      </c>
      <c r="G125" s="14" t="s">
        <v>944</v>
      </c>
      <c r="H125" s="14" t="s">
        <v>1034</v>
      </c>
      <c r="I125" s="14" t="s">
        <v>1035</v>
      </c>
      <c r="J125" s="14" t="s">
        <v>84</v>
      </c>
      <c r="K125" s="14" t="s">
        <v>447</v>
      </c>
      <c r="L125" s="49">
        <v>1012500</v>
      </c>
      <c r="M125" s="14" t="s">
        <v>1036</v>
      </c>
      <c r="N125" s="49">
        <v>168352</v>
      </c>
      <c r="O125" s="14" t="s">
        <v>54</v>
      </c>
      <c r="P125" s="14" t="s">
        <v>1037</v>
      </c>
      <c r="Q125" s="14" t="s">
        <v>892</v>
      </c>
      <c r="R125" s="15">
        <v>45382</v>
      </c>
      <c r="S125" s="14"/>
    </row>
    <row r="126" spans="1:19" s="75" customFormat="1" ht="75" customHeight="1" x14ac:dyDescent="0.25">
      <c r="A126" s="14">
        <v>2024</v>
      </c>
      <c r="B126" s="15">
        <v>45292</v>
      </c>
      <c r="C126" s="15">
        <v>45382</v>
      </c>
      <c r="D126" s="131" t="s">
        <v>993</v>
      </c>
      <c r="E126" s="14" t="s">
        <v>994</v>
      </c>
      <c r="F126" s="14" t="s">
        <v>1039</v>
      </c>
      <c r="G126" s="14" t="s">
        <v>1040</v>
      </c>
      <c r="H126" s="14" t="s">
        <v>995</v>
      </c>
      <c r="I126" s="14" t="s">
        <v>158</v>
      </c>
      <c r="J126" s="14" t="s">
        <v>197</v>
      </c>
      <c r="K126" s="14">
        <v>40</v>
      </c>
      <c r="L126" s="14" t="s">
        <v>1039</v>
      </c>
      <c r="M126" s="39">
        <v>2.4700000000000002</v>
      </c>
      <c r="N126" s="14" t="s">
        <v>1041</v>
      </c>
      <c r="O126" s="14" t="s">
        <v>54</v>
      </c>
      <c r="P126" s="14" t="s">
        <v>998</v>
      </c>
      <c r="Q126" s="14" t="s">
        <v>999</v>
      </c>
      <c r="R126" s="15">
        <v>45382</v>
      </c>
      <c r="S126" s="14"/>
    </row>
    <row r="127" spans="1:19" s="75" customFormat="1" ht="75" customHeight="1" x14ac:dyDescent="0.25">
      <c r="A127" s="132">
        <v>2024</v>
      </c>
      <c r="B127" s="135" t="s">
        <v>1047</v>
      </c>
      <c r="C127" s="136">
        <v>45382</v>
      </c>
      <c r="D127" s="132" t="s">
        <v>296</v>
      </c>
      <c r="E127" s="132" t="s">
        <v>297</v>
      </c>
      <c r="F127" s="132" t="s">
        <v>301</v>
      </c>
      <c r="G127" s="132" t="s">
        <v>299</v>
      </c>
      <c r="H127" s="132" t="s">
        <v>300</v>
      </c>
      <c r="I127" s="132" t="s">
        <v>301</v>
      </c>
      <c r="J127" s="132" t="s">
        <v>84</v>
      </c>
      <c r="K127" s="132">
        <v>0</v>
      </c>
      <c r="L127" s="132">
        <v>100</v>
      </c>
      <c r="M127" s="132" t="s">
        <v>338</v>
      </c>
      <c r="N127" s="132">
        <v>20</v>
      </c>
      <c r="O127" s="132" t="s">
        <v>54</v>
      </c>
      <c r="P127" s="132" t="s">
        <v>302</v>
      </c>
      <c r="Q127" s="132" t="s">
        <v>303</v>
      </c>
      <c r="R127" s="136">
        <v>45382</v>
      </c>
      <c r="S127" s="136"/>
    </row>
    <row r="128" spans="1:19" s="75" customFormat="1" ht="75" customHeight="1" x14ac:dyDescent="0.25">
      <c r="A128" s="132">
        <v>2024</v>
      </c>
      <c r="B128" s="135" t="s">
        <v>1047</v>
      </c>
      <c r="C128" s="136">
        <v>45382</v>
      </c>
      <c r="D128" s="132" t="s">
        <v>311</v>
      </c>
      <c r="E128" s="132" t="s">
        <v>906</v>
      </c>
      <c r="F128" s="132" t="s">
        <v>301</v>
      </c>
      <c r="G128" s="132" t="s">
        <v>313</v>
      </c>
      <c r="H128" s="132" t="s">
        <v>300</v>
      </c>
      <c r="I128" s="132" t="s">
        <v>301</v>
      </c>
      <c r="J128" s="132" t="s">
        <v>1048</v>
      </c>
      <c r="K128" s="132">
        <v>0</v>
      </c>
      <c r="L128" s="132">
        <v>100</v>
      </c>
      <c r="M128" s="132" t="s">
        <v>338</v>
      </c>
      <c r="N128" s="132">
        <v>20</v>
      </c>
      <c r="O128" s="132" t="s">
        <v>54</v>
      </c>
      <c r="P128" s="132" t="s">
        <v>302</v>
      </c>
      <c r="Q128" s="132" t="s">
        <v>303</v>
      </c>
      <c r="R128" s="136">
        <v>45382</v>
      </c>
      <c r="S128" s="136"/>
    </row>
    <row r="129" spans="1:19" s="75" customFormat="1" ht="75" customHeight="1" x14ac:dyDescent="0.25">
      <c r="A129" s="132">
        <v>2024</v>
      </c>
      <c r="B129" s="135" t="s">
        <v>1047</v>
      </c>
      <c r="C129" s="136">
        <v>45382</v>
      </c>
      <c r="D129" s="132" t="s">
        <v>315</v>
      </c>
      <c r="E129" s="132" t="s">
        <v>907</v>
      </c>
      <c r="F129" s="132" t="s">
        <v>301</v>
      </c>
      <c r="G129" s="132" t="s">
        <v>306</v>
      </c>
      <c r="H129" s="132" t="s">
        <v>300</v>
      </c>
      <c r="I129" s="132" t="s">
        <v>301</v>
      </c>
      <c r="J129" s="132" t="s">
        <v>84</v>
      </c>
      <c r="K129" s="132">
        <v>0</v>
      </c>
      <c r="L129" s="132">
        <v>100</v>
      </c>
      <c r="M129" s="132" t="s">
        <v>338</v>
      </c>
      <c r="N129" s="132">
        <v>30</v>
      </c>
      <c r="O129" s="132" t="s">
        <v>54</v>
      </c>
      <c r="P129" s="132" t="s">
        <v>562</v>
      </c>
      <c r="Q129" s="132" t="s">
        <v>303</v>
      </c>
      <c r="R129" s="136">
        <v>45382</v>
      </c>
      <c r="S129" s="136"/>
    </row>
    <row r="130" spans="1:19" s="75" customFormat="1" ht="75" customHeight="1" x14ac:dyDescent="0.25">
      <c r="A130" s="132">
        <v>2024</v>
      </c>
      <c r="B130" s="135" t="s">
        <v>1047</v>
      </c>
      <c r="C130" s="136">
        <v>45382</v>
      </c>
      <c r="D130" s="132" t="s">
        <v>318</v>
      </c>
      <c r="E130" s="132" t="s">
        <v>319</v>
      </c>
      <c r="F130" s="132" t="s">
        <v>320</v>
      </c>
      <c r="G130" s="132" t="s">
        <v>319</v>
      </c>
      <c r="H130" s="132" t="s">
        <v>321</v>
      </c>
      <c r="I130" s="132" t="s">
        <v>320</v>
      </c>
      <c r="J130" s="132" t="s">
        <v>322</v>
      </c>
      <c r="K130" s="137" t="s">
        <v>1049</v>
      </c>
      <c r="L130" s="132">
        <v>3</v>
      </c>
      <c r="M130" s="132">
        <v>0</v>
      </c>
      <c r="N130" s="138">
        <v>1</v>
      </c>
      <c r="O130" s="132" t="s">
        <v>55</v>
      </c>
      <c r="P130" s="132" t="s">
        <v>325</v>
      </c>
      <c r="Q130" s="132" t="s">
        <v>325</v>
      </c>
      <c r="R130" s="136">
        <v>45382</v>
      </c>
      <c r="S130" s="137" t="s">
        <v>323</v>
      </c>
    </row>
    <row r="131" spans="1:19" s="75" customFormat="1" ht="75" customHeight="1" x14ac:dyDescent="0.25">
      <c r="A131" s="132">
        <v>2024</v>
      </c>
      <c r="B131" s="135" t="s">
        <v>1047</v>
      </c>
      <c r="C131" s="136">
        <v>45382</v>
      </c>
      <c r="D131" s="132" t="s">
        <v>589</v>
      </c>
      <c r="E131" s="106" t="s">
        <v>327</v>
      </c>
      <c r="F131" s="106" t="s">
        <v>328</v>
      </c>
      <c r="G131" s="106" t="s">
        <v>327</v>
      </c>
      <c r="H131" s="132" t="s">
        <v>646</v>
      </c>
      <c r="I131" s="106" t="s">
        <v>328</v>
      </c>
      <c r="J131" s="106" t="s">
        <v>322</v>
      </c>
      <c r="K131" s="132" t="s">
        <v>1050</v>
      </c>
      <c r="L131" s="106" t="s">
        <v>987</v>
      </c>
      <c r="M131" s="106">
        <v>0</v>
      </c>
      <c r="N131" s="132" t="s">
        <v>1051</v>
      </c>
      <c r="O131" s="132" t="s">
        <v>55</v>
      </c>
      <c r="P131" s="132" t="s">
        <v>648</v>
      </c>
      <c r="Q131" s="132" t="s">
        <v>325</v>
      </c>
      <c r="R131" s="136">
        <v>45382</v>
      </c>
      <c r="S131" s="132" t="s">
        <v>911</v>
      </c>
    </row>
    <row r="132" spans="1:19" s="75" customFormat="1" ht="75" customHeight="1" x14ac:dyDescent="0.25">
      <c r="A132" s="132">
        <v>2024</v>
      </c>
      <c r="B132" s="135" t="s">
        <v>1047</v>
      </c>
      <c r="C132" s="136">
        <v>45382</v>
      </c>
      <c r="D132" s="132" t="s">
        <v>912</v>
      </c>
      <c r="E132" s="132" t="s">
        <v>913</v>
      </c>
      <c r="F132" s="132" t="s">
        <v>71</v>
      </c>
      <c r="G132" s="132" t="s">
        <v>336</v>
      </c>
      <c r="H132" s="132" t="s">
        <v>342</v>
      </c>
      <c r="I132" s="132" t="s">
        <v>146</v>
      </c>
      <c r="J132" s="132" t="s">
        <v>84</v>
      </c>
      <c r="K132" s="132">
        <v>0</v>
      </c>
      <c r="L132" s="132">
        <f t="shared" ref="L132:L136" si="3">SUM(K132)+N132</f>
        <v>25</v>
      </c>
      <c r="M132" s="132" t="s">
        <v>338</v>
      </c>
      <c r="N132" s="132">
        <v>25</v>
      </c>
      <c r="O132" s="132" t="s">
        <v>54</v>
      </c>
      <c r="P132" s="132" t="s">
        <v>476</v>
      </c>
      <c r="Q132" s="132" t="s">
        <v>424</v>
      </c>
      <c r="R132" s="136">
        <v>45382</v>
      </c>
      <c r="S132" s="139"/>
    </row>
    <row r="133" spans="1:19" s="75" customFormat="1" ht="75" customHeight="1" x14ac:dyDescent="0.25">
      <c r="A133" s="132">
        <v>2024</v>
      </c>
      <c r="B133" s="135" t="s">
        <v>1047</v>
      </c>
      <c r="C133" s="136">
        <v>45382</v>
      </c>
      <c r="D133" s="132" t="s">
        <v>914</v>
      </c>
      <c r="E133" s="132" t="s">
        <v>915</v>
      </c>
      <c r="F133" s="132" t="s">
        <v>71</v>
      </c>
      <c r="G133" s="132" t="s">
        <v>336</v>
      </c>
      <c r="H133" s="132" t="s">
        <v>344</v>
      </c>
      <c r="I133" s="132" t="s">
        <v>146</v>
      </c>
      <c r="J133" s="132" t="s">
        <v>84</v>
      </c>
      <c r="K133" s="132">
        <v>0</v>
      </c>
      <c r="L133" s="132">
        <f t="shared" si="3"/>
        <v>25</v>
      </c>
      <c r="M133" s="132" t="s">
        <v>338</v>
      </c>
      <c r="N133" s="132">
        <v>25</v>
      </c>
      <c r="O133" s="132" t="s">
        <v>54</v>
      </c>
      <c r="P133" s="132" t="s">
        <v>765</v>
      </c>
      <c r="Q133" s="132" t="s">
        <v>424</v>
      </c>
      <c r="R133" s="136">
        <v>45382</v>
      </c>
      <c r="S133" s="139"/>
    </row>
    <row r="134" spans="1:19" s="75" customFormat="1" ht="75" customHeight="1" x14ac:dyDescent="0.25">
      <c r="A134" s="132">
        <v>2024</v>
      </c>
      <c r="B134" s="135" t="s">
        <v>1047</v>
      </c>
      <c r="C134" s="136">
        <v>45382</v>
      </c>
      <c r="D134" s="132" t="s">
        <v>916</v>
      </c>
      <c r="E134" s="132" t="s">
        <v>480</v>
      </c>
      <c r="F134" s="132" t="s">
        <v>71</v>
      </c>
      <c r="G134" s="132" t="s">
        <v>336</v>
      </c>
      <c r="H134" s="132" t="s">
        <v>766</v>
      </c>
      <c r="I134" s="132" t="s">
        <v>146</v>
      </c>
      <c r="J134" s="132" t="s">
        <v>84</v>
      </c>
      <c r="K134" s="132">
        <v>0</v>
      </c>
      <c r="L134" s="132">
        <f t="shared" si="3"/>
        <v>25</v>
      </c>
      <c r="M134" s="132" t="s">
        <v>338</v>
      </c>
      <c r="N134" s="132">
        <v>25</v>
      </c>
      <c r="O134" s="132" t="s">
        <v>54</v>
      </c>
      <c r="P134" s="132" t="s">
        <v>481</v>
      </c>
      <c r="Q134" s="132" t="s">
        <v>424</v>
      </c>
      <c r="R134" s="136">
        <v>45382</v>
      </c>
      <c r="S134" s="139"/>
    </row>
    <row r="135" spans="1:19" s="75" customFormat="1" ht="75" customHeight="1" x14ac:dyDescent="0.25">
      <c r="A135" s="132">
        <v>2024</v>
      </c>
      <c r="B135" s="135" t="s">
        <v>1047</v>
      </c>
      <c r="C135" s="136">
        <v>45382</v>
      </c>
      <c r="D135" s="132" t="s">
        <v>917</v>
      </c>
      <c r="E135" s="132" t="s">
        <v>918</v>
      </c>
      <c r="F135" s="132" t="s">
        <v>71</v>
      </c>
      <c r="G135" s="132" t="s">
        <v>336</v>
      </c>
      <c r="H135" s="132" t="s">
        <v>767</v>
      </c>
      <c r="I135" s="132" t="s">
        <v>146</v>
      </c>
      <c r="J135" s="132" t="s">
        <v>84</v>
      </c>
      <c r="K135" s="132">
        <v>0</v>
      </c>
      <c r="L135" s="132">
        <f t="shared" si="3"/>
        <v>25</v>
      </c>
      <c r="M135" s="132" t="s">
        <v>338</v>
      </c>
      <c r="N135" s="132">
        <v>25</v>
      </c>
      <c r="O135" s="132" t="s">
        <v>54</v>
      </c>
      <c r="P135" s="132" t="s">
        <v>768</v>
      </c>
      <c r="Q135" s="132" t="s">
        <v>424</v>
      </c>
      <c r="R135" s="136">
        <v>45382</v>
      </c>
      <c r="S135" s="139"/>
    </row>
    <row r="136" spans="1:19" s="75" customFormat="1" ht="75" customHeight="1" x14ac:dyDescent="0.25">
      <c r="A136" s="132">
        <v>2024</v>
      </c>
      <c r="B136" s="135" t="s">
        <v>1047</v>
      </c>
      <c r="C136" s="136">
        <v>45382</v>
      </c>
      <c r="D136" s="132" t="s">
        <v>919</v>
      </c>
      <c r="E136" s="132" t="s">
        <v>350</v>
      </c>
      <c r="F136" s="132" t="s">
        <v>71</v>
      </c>
      <c r="G136" s="132" t="s">
        <v>336</v>
      </c>
      <c r="H136" s="132" t="s">
        <v>428</v>
      </c>
      <c r="I136" s="132" t="s">
        <v>146</v>
      </c>
      <c r="J136" s="132" t="s">
        <v>84</v>
      </c>
      <c r="K136" s="132">
        <v>0</v>
      </c>
      <c r="L136" s="132">
        <f t="shared" si="3"/>
        <v>25</v>
      </c>
      <c r="M136" s="132" t="s">
        <v>338</v>
      </c>
      <c r="N136" s="132">
        <v>25</v>
      </c>
      <c r="O136" s="132" t="s">
        <v>54</v>
      </c>
      <c r="P136" s="132" t="s">
        <v>566</v>
      </c>
      <c r="Q136" s="132" t="s">
        <v>424</v>
      </c>
      <c r="R136" s="136">
        <v>45382</v>
      </c>
      <c r="S136" s="139"/>
    </row>
    <row r="137" spans="1:19" s="75" customFormat="1" ht="75" customHeight="1" x14ac:dyDescent="0.25">
      <c r="A137" s="132">
        <v>2024</v>
      </c>
      <c r="B137" s="135" t="s">
        <v>1047</v>
      </c>
      <c r="C137" s="136">
        <v>45382</v>
      </c>
      <c r="D137" s="132" t="s">
        <v>485</v>
      </c>
      <c r="E137" s="132" t="s">
        <v>429</v>
      </c>
      <c r="F137" s="132" t="s">
        <v>71</v>
      </c>
      <c r="G137" s="132" t="s">
        <v>486</v>
      </c>
      <c r="H137" s="132" t="s">
        <v>603</v>
      </c>
      <c r="I137" s="132" t="s">
        <v>146</v>
      </c>
      <c r="J137" s="132" t="s">
        <v>84</v>
      </c>
      <c r="K137" s="132">
        <v>81</v>
      </c>
      <c r="L137" s="132">
        <v>83</v>
      </c>
      <c r="M137" s="132" t="s">
        <v>338</v>
      </c>
      <c r="N137" s="132">
        <v>2</v>
      </c>
      <c r="O137" s="132" t="s">
        <v>54</v>
      </c>
      <c r="P137" s="132" t="s">
        <v>431</v>
      </c>
      <c r="Q137" s="132" t="s">
        <v>424</v>
      </c>
      <c r="R137" s="136">
        <v>45382</v>
      </c>
      <c r="S137" s="139"/>
    </row>
    <row r="138" spans="1:19" s="75" customFormat="1" ht="75" customHeight="1" x14ac:dyDescent="0.25">
      <c r="A138" s="132">
        <v>2024</v>
      </c>
      <c r="B138" s="135" t="s">
        <v>1047</v>
      </c>
      <c r="C138" s="136">
        <v>45382</v>
      </c>
      <c r="D138" s="132" t="s">
        <v>487</v>
      </c>
      <c r="E138" s="132" t="s">
        <v>488</v>
      </c>
      <c r="F138" s="132" t="s">
        <v>71</v>
      </c>
      <c r="G138" s="132" t="s">
        <v>353</v>
      </c>
      <c r="H138" s="132" t="s">
        <v>603</v>
      </c>
      <c r="I138" s="132" t="s">
        <v>146</v>
      </c>
      <c r="J138" s="132" t="s">
        <v>84</v>
      </c>
      <c r="K138" s="132">
        <v>0</v>
      </c>
      <c r="L138" s="132">
        <f t="shared" ref="L138:L140" si="4">SUM(K138)+N138</f>
        <v>25</v>
      </c>
      <c r="M138" s="132" t="s">
        <v>338</v>
      </c>
      <c r="N138" s="132">
        <v>25</v>
      </c>
      <c r="O138" s="132" t="s">
        <v>54</v>
      </c>
      <c r="P138" s="132" t="s">
        <v>566</v>
      </c>
      <c r="Q138" s="132" t="s">
        <v>424</v>
      </c>
      <c r="R138" s="136">
        <v>45382</v>
      </c>
      <c r="S138" s="139"/>
    </row>
    <row r="139" spans="1:19" s="75" customFormat="1" ht="75" customHeight="1" x14ac:dyDescent="0.25">
      <c r="A139" s="132">
        <v>2024</v>
      </c>
      <c r="B139" s="135" t="s">
        <v>1047</v>
      </c>
      <c r="C139" s="136">
        <v>45382</v>
      </c>
      <c r="D139" s="132" t="s">
        <v>489</v>
      </c>
      <c r="E139" s="132" t="s">
        <v>652</v>
      </c>
      <c r="F139" s="132" t="s">
        <v>71</v>
      </c>
      <c r="G139" s="132" t="s">
        <v>353</v>
      </c>
      <c r="H139" s="132" t="s">
        <v>769</v>
      </c>
      <c r="I139" s="132" t="s">
        <v>146</v>
      </c>
      <c r="J139" s="132" t="s">
        <v>84</v>
      </c>
      <c r="K139" s="132">
        <v>0</v>
      </c>
      <c r="L139" s="132">
        <f t="shared" si="4"/>
        <v>25</v>
      </c>
      <c r="M139" s="132" t="s">
        <v>338</v>
      </c>
      <c r="N139" s="132">
        <v>25</v>
      </c>
      <c r="O139" s="132" t="s">
        <v>54</v>
      </c>
      <c r="P139" s="132" t="s">
        <v>566</v>
      </c>
      <c r="Q139" s="132" t="s">
        <v>424</v>
      </c>
      <c r="R139" s="136">
        <v>45382</v>
      </c>
      <c r="S139" s="139"/>
    </row>
    <row r="140" spans="1:19" s="75" customFormat="1" ht="75" customHeight="1" x14ac:dyDescent="0.25">
      <c r="A140" s="132">
        <v>2024</v>
      </c>
      <c r="B140" s="135" t="s">
        <v>1047</v>
      </c>
      <c r="C140" s="136">
        <v>45382</v>
      </c>
      <c r="D140" s="132" t="s">
        <v>920</v>
      </c>
      <c r="E140" s="132" t="s">
        <v>921</v>
      </c>
      <c r="F140" s="132" t="s">
        <v>71</v>
      </c>
      <c r="G140" s="132" t="s">
        <v>353</v>
      </c>
      <c r="H140" s="132" t="s">
        <v>601</v>
      </c>
      <c r="I140" s="132" t="s">
        <v>146</v>
      </c>
      <c r="J140" s="132" t="s">
        <v>84</v>
      </c>
      <c r="K140" s="132">
        <v>0</v>
      </c>
      <c r="L140" s="132">
        <f t="shared" si="4"/>
        <v>25</v>
      </c>
      <c r="M140" s="132" t="s">
        <v>338</v>
      </c>
      <c r="N140" s="132">
        <v>25</v>
      </c>
      <c r="O140" s="132" t="s">
        <v>54</v>
      </c>
      <c r="P140" s="132" t="s">
        <v>566</v>
      </c>
      <c r="Q140" s="132" t="s">
        <v>424</v>
      </c>
      <c r="R140" s="136">
        <v>45382</v>
      </c>
      <c r="S140" s="139"/>
    </row>
    <row r="141" spans="1:19" s="75" customFormat="1" ht="75" customHeight="1" x14ac:dyDescent="0.25">
      <c r="A141" s="132">
        <v>2024</v>
      </c>
      <c r="B141" s="135" t="s">
        <v>1047</v>
      </c>
      <c r="C141" s="136">
        <v>45382</v>
      </c>
      <c r="D141" s="132" t="s">
        <v>877</v>
      </c>
      <c r="E141" s="132" t="s">
        <v>922</v>
      </c>
      <c r="F141" s="132" t="s">
        <v>71</v>
      </c>
      <c r="G141" s="132" t="s">
        <v>336</v>
      </c>
      <c r="H141" s="132" t="s">
        <v>879</v>
      </c>
      <c r="I141" s="132" t="s">
        <v>146</v>
      </c>
      <c r="J141" s="132" t="s">
        <v>385</v>
      </c>
      <c r="K141" s="132">
        <v>100</v>
      </c>
      <c r="L141" s="132">
        <v>100</v>
      </c>
      <c r="M141" s="132" t="s">
        <v>338</v>
      </c>
      <c r="N141" s="132">
        <v>100</v>
      </c>
      <c r="O141" s="132" t="s">
        <v>54</v>
      </c>
      <c r="P141" s="132" t="s">
        <v>923</v>
      </c>
      <c r="Q141" s="132" t="s">
        <v>424</v>
      </c>
      <c r="R141" s="136">
        <v>45382</v>
      </c>
      <c r="S141" s="132" t="s">
        <v>972</v>
      </c>
    </row>
    <row r="142" spans="1:19" s="75" customFormat="1" ht="75" customHeight="1" x14ac:dyDescent="0.25">
      <c r="A142" s="132">
        <v>2024</v>
      </c>
      <c r="B142" s="135" t="s">
        <v>1047</v>
      </c>
      <c r="C142" s="136">
        <v>45382</v>
      </c>
      <c r="D142" s="132" t="s">
        <v>1052</v>
      </c>
      <c r="E142" s="132" t="s">
        <v>924</v>
      </c>
      <c r="F142" s="132" t="s">
        <v>71</v>
      </c>
      <c r="G142" s="132" t="s">
        <v>336</v>
      </c>
      <c r="H142" s="132" t="s">
        <v>428</v>
      </c>
      <c r="I142" s="132" t="s">
        <v>146</v>
      </c>
      <c r="J142" s="132" t="s">
        <v>385</v>
      </c>
      <c r="K142" s="132">
        <v>100</v>
      </c>
      <c r="L142" s="132">
        <v>100</v>
      </c>
      <c r="M142" s="132" t="s">
        <v>338</v>
      </c>
      <c r="N142" s="132">
        <v>100</v>
      </c>
      <c r="O142" s="132" t="s">
        <v>54</v>
      </c>
      <c r="P142" s="132" t="s">
        <v>925</v>
      </c>
      <c r="Q142" s="132" t="s">
        <v>424</v>
      </c>
      <c r="R142" s="136">
        <v>45382</v>
      </c>
      <c r="S142" s="132" t="s">
        <v>972</v>
      </c>
    </row>
    <row r="143" spans="1:19" s="75" customFormat="1" ht="75" customHeight="1" x14ac:dyDescent="0.25">
      <c r="A143" s="132">
        <v>2024</v>
      </c>
      <c r="B143" s="135" t="s">
        <v>1047</v>
      </c>
      <c r="C143" s="136">
        <v>45382</v>
      </c>
      <c r="D143" s="132" t="s">
        <v>928</v>
      </c>
      <c r="E143" s="132" t="s">
        <v>495</v>
      </c>
      <c r="F143" s="132" t="s">
        <v>392</v>
      </c>
      <c r="G143" s="132" t="s">
        <v>336</v>
      </c>
      <c r="H143" s="132" t="s">
        <v>393</v>
      </c>
      <c r="I143" s="132" t="s">
        <v>146</v>
      </c>
      <c r="J143" s="132" t="s">
        <v>385</v>
      </c>
      <c r="K143" s="132">
        <v>95</v>
      </c>
      <c r="L143" s="132">
        <v>100</v>
      </c>
      <c r="M143" s="132" t="s">
        <v>338</v>
      </c>
      <c r="N143" s="132">
        <v>95</v>
      </c>
      <c r="O143" s="132" t="s">
        <v>54</v>
      </c>
      <c r="P143" s="132" t="s">
        <v>439</v>
      </c>
      <c r="Q143" s="132" t="s">
        <v>424</v>
      </c>
      <c r="R143" s="136">
        <v>45382</v>
      </c>
      <c r="S143" s="132"/>
    </row>
    <row r="144" spans="1:19" s="75" customFormat="1" ht="75" customHeight="1" x14ac:dyDescent="0.25">
      <c r="A144" s="132">
        <v>2024</v>
      </c>
      <c r="B144" s="135" t="s">
        <v>1047</v>
      </c>
      <c r="C144" s="136">
        <v>45382</v>
      </c>
      <c r="D144" s="132" t="s">
        <v>932</v>
      </c>
      <c r="E144" s="132" t="s">
        <v>495</v>
      </c>
      <c r="F144" s="132" t="s">
        <v>392</v>
      </c>
      <c r="G144" s="132" t="s">
        <v>336</v>
      </c>
      <c r="H144" s="132" t="s">
        <v>393</v>
      </c>
      <c r="I144" s="132" t="s">
        <v>146</v>
      </c>
      <c r="J144" s="132" t="s">
        <v>385</v>
      </c>
      <c r="K144" s="132">
        <v>90</v>
      </c>
      <c r="L144" s="132">
        <v>100</v>
      </c>
      <c r="M144" s="132" t="s">
        <v>338</v>
      </c>
      <c r="N144" s="132">
        <v>90</v>
      </c>
      <c r="O144" s="132" t="s">
        <v>54</v>
      </c>
      <c r="P144" s="132" t="s">
        <v>439</v>
      </c>
      <c r="Q144" s="132" t="s">
        <v>424</v>
      </c>
      <c r="R144" s="136">
        <v>45382</v>
      </c>
      <c r="S144" s="132"/>
    </row>
    <row r="145" spans="1:19" s="75" customFormat="1" ht="75" customHeight="1" x14ac:dyDescent="0.25">
      <c r="A145" s="132">
        <v>2024</v>
      </c>
      <c r="B145" s="135" t="s">
        <v>1047</v>
      </c>
      <c r="C145" s="136">
        <v>45382</v>
      </c>
      <c r="D145" s="132" t="s">
        <v>1053</v>
      </c>
      <c r="E145" s="132" t="s">
        <v>495</v>
      </c>
      <c r="F145" s="132" t="s">
        <v>392</v>
      </c>
      <c r="G145" s="132" t="s">
        <v>336</v>
      </c>
      <c r="H145" s="132" t="s">
        <v>393</v>
      </c>
      <c r="I145" s="132" t="s">
        <v>146</v>
      </c>
      <c r="J145" s="132" t="s">
        <v>385</v>
      </c>
      <c r="K145" s="132">
        <v>30</v>
      </c>
      <c r="L145" s="132">
        <v>100</v>
      </c>
      <c r="M145" s="132" t="s">
        <v>338</v>
      </c>
      <c r="N145" s="132">
        <v>75</v>
      </c>
      <c r="O145" s="132" t="s">
        <v>54</v>
      </c>
      <c r="P145" s="132" t="s">
        <v>439</v>
      </c>
      <c r="Q145" s="132" t="s">
        <v>424</v>
      </c>
      <c r="R145" s="136">
        <v>45382</v>
      </c>
      <c r="S145" s="132"/>
    </row>
    <row r="146" spans="1:19" s="75" customFormat="1" ht="75" customHeight="1" x14ac:dyDescent="0.25">
      <c r="A146" s="132">
        <v>2024</v>
      </c>
      <c r="B146" s="135" t="s">
        <v>1047</v>
      </c>
      <c r="C146" s="136">
        <v>45382</v>
      </c>
      <c r="D146" s="132" t="s">
        <v>926</v>
      </c>
      <c r="E146" s="132" t="s">
        <v>495</v>
      </c>
      <c r="F146" s="132" t="s">
        <v>392</v>
      </c>
      <c r="G146" s="132" t="s">
        <v>336</v>
      </c>
      <c r="H146" s="132" t="s">
        <v>393</v>
      </c>
      <c r="I146" s="132" t="s">
        <v>146</v>
      </c>
      <c r="J146" s="132" t="s">
        <v>385</v>
      </c>
      <c r="K146" s="132">
        <v>90</v>
      </c>
      <c r="L146" s="132">
        <v>100</v>
      </c>
      <c r="M146" s="132" t="s">
        <v>338</v>
      </c>
      <c r="N146" s="132">
        <v>100</v>
      </c>
      <c r="O146" s="132" t="s">
        <v>54</v>
      </c>
      <c r="P146" s="132" t="s">
        <v>439</v>
      </c>
      <c r="Q146" s="132" t="s">
        <v>424</v>
      </c>
      <c r="R146" s="136">
        <v>45382</v>
      </c>
      <c r="S146" s="132" t="s">
        <v>1054</v>
      </c>
    </row>
    <row r="147" spans="1:19" s="75" customFormat="1" ht="75" customHeight="1" x14ac:dyDescent="0.25">
      <c r="A147" s="132">
        <v>2024</v>
      </c>
      <c r="B147" s="135" t="s">
        <v>1047</v>
      </c>
      <c r="C147" s="139">
        <v>45382</v>
      </c>
      <c r="D147" s="132" t="s">
        <v>1055</v>
      </c>
      <c r="E147" s="132" t="s">
        <v>495</v>
      </c>
      <c r="F147" s="132" t="s">
        <v>392</v>
      </c>
      <c r="G147" s="132" t="s">
        <v>336</v>
      </c>
      <c r="H147" s="132" t="s">
        <v>393</v>
      </c>
      <c r="I147" s="132" t="s">
        <v>146</v>
      </c>
      <c r="J147" s="132" t="s">
        <v>385</v>
      </c>
      <c r="K147" s="132">
        <v>0</v>
      </c>
      <c r="L147" s="132">
        <v>100</v>
      </c>
      <c r="M147" s="132" t="s">
        <v>338</v>
      </c>
      <c r="N147" s="132">
        <v>100</v>
      </c>
      <c r="O147" s="132" t="s">
        <v>54</v>
      </c>
      <c r="P147" s="132" t="s">
        <v>439</v>
      </c>
      <c r="Q147" s="132" t="s">
        <v>424</v>
      </c>
      <c r="R147" s="139">
        <v>45382</v>
      </c>
      <c r="S147" s="132" t="s">
        <v>1054</v>
      </c>
    </row>
    <row r="148" spans="1:19" s="75" customFormat="1" ht="75" customHeight="1" x14ac:dyDescent="0.25">
      <c r="A148" s="132">
        <v>2024</v>
      </c>
      <c r="B148" s="135" t="s">
        <v>1047</v>
      </c>
      <c r="C148" s="139">
        <v>45382</v>
      </c>
      <c r="D148" s="132" t="s">
        <v>1056</v>
      </c>
      <c r="E148" s="132" t="s">
        <v>495</v>
      </c>
      <c r="F148" s="132" t="s">
        <v>392</v>
      </c>
      <c r="G148" s="132" t="s">
        <v>336</v>
      </c>
      <c r="H148" s="132" t="s">
        <v>393</v>
      </c>
      <c r="I148" s="132" t="s">
        <v>146</v>
      </c>
      <c r="J148" s="132" t="s">
        <v>385</v>
      </c>
      <c r="K148" s="132">
        <v>0</v>
      </c>
      <c r="L148" s="132">
        <v>100</v>
      </c>
      <c r="M148" s="132" t="s">
        <v>338</v>
      </c>
      <c r="N148" s="132">
        <v>100</v>
      </c>
      <c r="O148" s="132" t="s">
        <v>54</v>
      </c>
      <c r="P148" s="132" t="s">
        <v>439</v>
      </c>
      <c r="Q148" s="132" t="s">
        <v>424</v>
      </c>
      <c r="R148" s="136">
        <v>45382</v>
      </c>
      <c r="S148" s="132" t="s">
        <v>1054</v>
      </c>
    </row>
    <row r="149" spans="1:19" s="75" customFormat="1" ht="75" customHeight="1" x14ac:dyDescent="0.25">
      <c r="A149" s="132">
        <v>2024</v>
      </c>
      <c r="B149" s="135" t="s">
        <v>1047</v>
      </c>
      <c r="C149" s="139">
        <v>45382</v>
      </c>
      <c r="D149" s="132" t="s">
        <v>1057</v>
      </c>
      <c r="E149" s="132" t="s">
        <v>495</v>
      </c>
      <c r="F149" s="132" t="s">
        <v>392</v>
      </c>
      <c r="G149" s="132" t="s">
        <v>336</v>
      </c>
      <c r="H149" s="132" t="s">
        <v>393</v>
      </c>
      <c r="I149" s="132" t="s">
        <v>146</v>
      </c>
      <c r="J149" s="132" t="s">
        <v>385</v>
      </c>
      <c r="K149" s="132">
        <v>0</v>
      </c>
      <c r="L149" s="132">
        <v>100</v>
      </c>
      <c r="M149" s="132" t="s">
        <v>338</v>
      </c>
      <c r="N149" s="132">
        <v>100</v>
      </c>
      <c r="O149" s="132" t="s">
        <v>54</v>
      </c>
      <c r="P149" s="132" t="s">
        <v>439</v>
      </c>
      <c r="Q149" s="132" t="s">
        <v>424</v>
      </c>
      <c r="R149" s="136">
        <v>45382</v>
      </c>
      <c r="S149" s="132" t="s">
        <v>1054</v>
      </c>
    </row>
    <row r="150" spans="1:19" s="75" customFormat="1" ht="75" customHeight="1" x14ac:dyDescent="0.25">
      <c r="A150" s="132">
        <v>2024</v>
      </c>
      <c r="B150" s="135" t="s">
        <v>1047</v>
      </c>
      <c r="C150" s="136">
        <v>45382</v>
      </c>
      <c r="D150" s="132" t="s">
        <v>1058</v>
      </c>
      <c r="E150" s="132" t="s">
        <v>495</v>
      </c>
      <c r="F150" s="132" t="s">
        <v>392</v>
      </c>
      <c r="G150" s="132" t="s">
        <v>336</v>
      </c>
      <c r="H150" s="132" t="s">
        <v>393</v>
      </c>
      <c r="I150" s="132" t="s">
        <v>146</v>
      </c>
      <c r="J150" s="132" t="s">
        <v>385</v>
      </c>
      <c r="K150" s="132">
        <v>0</v>
      </c>
      <c r="L150" s="132">
        <v>100</v>
      </c>
      <c r="M150" s="132" t="s">
        <v>338</v>
      </c>
      <c r="N150" s="132">
        <v>95</v>
      </c>
      <c r="O150" s="132" t="s">
        <v>54</v>
      </c>
      <c r="P150" s="132" t="s">
        <v>439</v>
      </c>
      <c r="Q150" s="132" t="s">
        <v>424</v>
      </c>
      <c r="R150" s="136">
        <v>45382</v>
      </c>
      <c r="S150" s="132"/>
    </row>
  </sheetData>
  <mergeCells count="8">
    <mergeCell ref="A8:S8"/>
    <mergeCell ref="A2:I2"/>
    <mergeCell ref="A4:C4"/>
    <mergeCell ref="D4:F4"/>
    <mergeCell ref="G4:I4"/>
    <mergeCell ref="A5:C5"/>
    <mergeCell ref="D5:F5"/>
    <mergeCell ref="G5:I5"/>
  </mergeCells>
  <dataValidations count="1">
    <dataValidation type="list" allowBlank="1" showErrorMessage="1" sqref="O84:O150 O10:O76" xr:uid="{0E31481A-3500-4E3C-8C45-76CB96CE9D0D}">
      <formula1>Hidden_114</formula1>
    </dataValidation>
  </dataValidations>
  <hyperlinks>
    <hyperlink ref="P116" r:id="rId1" xr:uid="{F5E7ACDC-2ED2-435A-86D0-FC286E9B4E6B}"/>
    <hyperlink ref="P117" r:id="rId2" xr:uid="{0059F1DB-BFA5-416D-B8F0-23B1B4D85AE5}"/>
    <hyperlink ref="P118" r:id="rId3" xr:uid="{D01E2456-574F-4BE2-88DC-7A4C3721C5FC}"/>
    <hyperlink ref="P119" r:id="rId4" xr:uid="{ACEFCB96-E0A8-4A9D-BCB0-99889FEB4D7A}"/>
    <hyperlink ref="P120" r:id="rId5" xr:uid="{B1919045-816F-4549-AC15-06DFE18376F2}"/>
    <hyperlink ref="P77" r:id="rId6" xr:uid="{DD58DC0A-DD4C-41F4-A352-AFBBEFFB3A95}"/>
    <hyperlink ref="P78" r:id="rId7" xr:uid="{A5502895-74DB-454C-862F-355DE2FD1285}"/>
    <hyperlink ref="P79" r:id="rId8" xr:uid="{94A2D32F-3AF3-46DF-95FF-1E4457BF2484}"/>
    <hyperlink ref="P80" r:id="rId9" xr:uid="{2A75C41B-506F-43F4-B58C-471CE2C617A6}"/>
    <hyperlink ref="P81" r:id="rId10" xr:uid="{04EF7756-9B73-4E80-956B-AE6311B09F85}"/>
    <hyperlink ref="P49" r:id="rId11" xr:uid="{53B8D5F9-4D9E-4D59-A7D9-21980C65E53C}"/>
    <hyperlink ref="P50" r:id="rId12" xr:uid="{887DD23A-B458-42BB-9486-704820C15469}"/>
    <hyperlink ref="P51" r:id="rId13" xr:uid="{B385F8F3-A1DB-431B-9DCA-F8E4C240CA75}"/>
    <hyperlink ref="P52" r:id="rId14" xr:uid="{2C88F590-86FD-4479-94FA-045912249755}"/>
    <hyperlink ref="P53" r:id="rId15" xr:uid="{663F536E-A6A0-4FD9-A32D-17C5227AD496}"/>
    <hyperlink ref="P15" r:id="rId16" xr:uid="{46C97B7E-207C-4450-A441-8394855377A5}"/>
    <hyperlink ref="P16" r:id="rId17" xr:uid="{5E7239A6-7433-426E-AB02-78C5845D9FC1}"/>
    <hyperlink ref="P17" r:id="rId18" xr:uid="{161EBBA9-6151-4B54-89C7-49C3CB356B27}"/>
    <hyperlink ref="P18" r:id="rId19" xr:uid="{2330B2C8-ABB3-42FE-A7FC-97A24DB98E11}"/>
    <hyperlink ref="P19" r:id="rId20" xr:uid="{0A5C812E-8971-46E6-A513-AF430E450D73}"/>
  </hyperlinks>
  <pageMargins left="0.70866141732283472" right="0.70866141732283472" top="0.74803149606299213" bottom="0.74803149606299213" header="0.31496062992125984" footer="0.31496062992125984"/>
  <pageSetup orientation="landscape"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DD71-D95A-437A-8916-A1B246D8BE24}">
  <dimension ref="A1:T167"/>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0" t="s">
        <v>1</v>
      </c>
      <c r="B4" s="191"/>
      <c r="C4" s="191"/>
      <c r="D4" s="190" t="s">
        <v>2</v>
      </c>
      <c r="E4" s="191"/>
      <c r="F4" s="191"/>
      <c r="G4" s="190" t="s">
        <v>3</v>
      </c>
      <c r="H4" s="191"/>
      <c r="I4" s="191"/>
    </row>
    <row r="5" spans="1:20" x14ac:dyDescent="0.25">
      <c r="A5" s="193" t="s">
        <v>4</v>
      </c>
      <c r="B5" s="191"/>
      <c r="C5" s="191"/>
      <c r="D5" s="193" t="s">
        <v>5</v>
      </c>
      <c r="E5" s="191"/>
      <c r="F5" s="191"/>
      <c r="G5" s="193" t="s">
        <v>6</v>
      </c>
      <c r="H5" s="191"/>
      <c r="I5" s="191"/>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190" t="s">
        <v>33</v>
      </c>
      <c r="B8" s="191"/>
      <c r="C8" s="191"/>
      <c r="D8" s="191"/>
      <c r="E8" s="191"/>
      <c r="F8" s="191"/>
      <c r="G8" s="191"/>
      <c r="H8" s="191"/>
      <c r="I8" s="191"/>
      <c r="J8" s="191"/>
      <c r="K8" s="191"/>
      <c r="L8" s="191"/>
      <c r="M8" s="191"/>
      <c r="N8" s="191"/>
      <c r="O8" s="191"/>
      <c r="P8" s="191"/>
      <c r="Q8" s="191"/>
      <c r="R8" s="191"/>
      <c r="S8" s="191"/>
      <c r="T8" s="191"/>
    </row>
    <row r="9" spans="1:20" ht="26.25" x14ac:dyDescent="0.25">
      <c r="A9" s="76" t="s">
        <v>34</v>
      </c>
      <c r="B9" s="76" t="s">
        <v>35</v>
      </c>
      <c r="C9" s="76" t="s">
        <v>36</v>
      </c>
      <c r="D9" s="76" t="s">
        <v>947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14">
        <v>2023</v>
      </c>
      <c r="B10" s="15">
        <v>45200</v>
      </c>
      <c r="C10" s="15">
        <v>45291</v>
      </c>
      <c r="D10" s="107" t="s">
        <v>820</v>
      </c>
      <c r="E10" s="107" t="s">
        <v>990</v>
      </c>
      <c r="F10" s="14" t="s">
        <v>822</v>
      </c>
      <c r="G10" s="14" t="s">
        <v>822</v>
      </c>
      <c r="H10" s="107" t="s">
        <v>823</v>
      </c>
      <c r="I10" s="107" t="s">
        <v>146</v>
      </c>
      <c r="J10" s="107" t="s">
        <v>84</v>
      </c>
      <c r="K10" s="14">
        <v>1810</v>
      </c>
      <c r="L10" s="14">
        <v>100</v>
      </c>
      <c r="M10" s="14">
        <v>0</v>
      </c>
      <c r="N10" s="39">
        <v>0.40899999999999997</v>
      </c>
      <c r="O10" s="14" t="s">
        <v>54</v>
      </c>
      <c r="P10" s="107" t="s">
        <v>991</v>
      </c>
      <c r="Q10" s="107" t="s">
        <v>78</v>
      </c>
      <c r="R10" s="15">
        <v>45301</v>
      </c>
      <c r="S10" s="15">
        <v>45301</v>
      </c>
      <c r="T10" s="14"/>
    </row>
    <row r="11" spans="1:20" s="75" customFormat="1" ht="75" customHeight="1" x14ac:dyDescent="0.25">
      <c r="A11" s="14">
        <v>2023</v>
      </c>
      <c r="B11" s="15">
        <v>45200</v>
      </c>
      <c r="C11" s="15">
        <v>45291</v>
      </c>
      <c r="D11" s="107" t="s">
        <v>820</v>
      </c>
      <c r="E11" s="107" t="s">
        <v>992</v>
      </c>
      <c r="F11" s="14" t="s">
        <v>826</v>
      </c>
      <c r="G11" s="14" t="s">
        <v>826</v>
      </c>
      <c r="H11" s="107" t="s">
        <v>823</v>
      </c>
      <c r="I11" s="107" t="s">
        <v>146</v>
      </c>
      <c r="J11" s="107" t="s">
        <v>84</v>
      </c>
      <c r="K11" s="14">
        <v>2606</v>
      </c>
      <c r="L11" s="14">
        <v>100</v>
      </c>
      <c r="M11" s="14">
        <v>0</v>
      </c>
      <c r="N11" s="39">
        <v>0.59009999999999996</v>
      </c>
      <c r="O11" s="14" t="s">
        <v>54</v>
      </c>
      <c r="P11" s="107" t="s">
        <v>991</v>
      </c>
      <c r="Q11" s="107" t="s">
        <v>78</v>
      </c>
      <c r="R11" s="15">
        <v>45301</v>
      </c>
      <c r="S11" s="15">
        <v>45301</v>
      </c>
      <c r="T11" s="14"/>
    </row>
    <row r="12" spans="1:20" s="75" customFormat="1" ht="75" customHeight="1" x14ac:dyDescent="0.25">
      <c r="A12" s="123">
        <v>2023</v>
      </c>
      <c r="B12" s="124">
        <v>45200</v>
      </c>
      <c r="C12" s="124">
        <v>45291</v>
      </c>
      <c r="D12" s="123" t="s">
        <v>782</v>
      </c>
      <c r="E12" s="123" t="s">
        <v>783</v>
      </c>
      <c r="F12" s="123" t="s">
        <v>836</v>
      </c>
      <c r="G12" s="123" t="s">
        <v>784</v>
      </c>
      <c r="H12" s="123" t="s">
        <v>665</v>
      </c>
      <c r="I12" s="123" t="s">
        <v>785</v>
      </c>
      <c r="J12" s="123" t="s">
        <v>786</v>
      </c>
      <c r="K12" s="123">
        <v>2019</v>
      </c>
      <c r="L12" s="123" t="s">
        <v>787</v>
      </c>
      <c r="M12" s="123" t="s">
        <v>836</v>
      </c>
      <c r="N12" s="123" t="s">
        <v>1003</v>
      </c>
      <c r="O12" s="123" t="s">
        <v>54</v>
      </c>
      <c r="P12" s="119" t="s">
        <v>1004</v>
      </c>
      <c r="Q12" s="123" t="s">
        <v>661</v>
      </c>
      <c r="R12" s="15">
        <v>45293</v>
      </c>
      <c r="S12" s="15">
        <v>45299</v>
      </c>
      <c r="T12" s="123"/>
    </row>
    <row r="13" spans="1:20" s="75" customFormat="1" ht="75" customHeight="1" x14ac:dyDescent="0.25">
      <c r="A13" s="123">
        <v>2023</v>
      </c>
      <c r="B13" s="124">
        <v>45200</v>
      </c>
      <c r="C13" s="124">
        <v>45291</v>
      </c>
      <c r="D13" s="123" t="s">
        <v>670</v>
      </c>
      <c r="E13" s="123" t="s">
        <v>790</v>
      </c>
      <c r="F13" s="123" t="s">
        <v>836</v>
      </c>
      <c r="G13" s="123" t="s">
        <v>791</v>
      </c>
      <c r="H13" s="123" t="s">
        <v>673</v>
      </c>
      <c r="I13" s="123" t="s">
        <v>674</v>
      </c>
      <c r="J13" s="123" t="s">
        <v>786</v>
      </c>
      <c r="K13" s="123">
        <v>2019</v>
      </c>
      <c r="L13" s="123" t="s">
        <v>792</v>
      </c>
      <c r="M13" s="123" t="s">
        <v>836</v>
      </c>
      <c r="N13" s="123" t="s">
        <v>1005</v>
      </c>
      <c r="O13" s="123" t="s">
        <v>54</v>
      </c>
      <c r="P13" s="119" t="s">
        <v>1006</v>
      </c>
      <c r="Q13" s="123" t="s">
        <v>661</v>
      </c>
      <c r="R13" s="15">
        <v>45293</v>
      </c>
      <c r="S13" s="15">
        <v>45299</v>
      </c>
      <c r="T13" s="123"/>
    </row>
    <row r="14" spans="1:20" s="75" customFormat="1" ht="75" customHeight="1" x14ac:dyDescent="0.25">
      <c r="A14" s="123">
        <v>2023</v>
      </c>
      <c r="B14" s="124">
        <v>45200</v>
      </c>
      <c r="C14" s="124">
        <v>45291</v>
      </c>
      <c r="D14" s="123" t="s">
        <v>795</v>
      </c>
      <c r="E14" s="123" t="s">
        <v>796</v>
      </c>
      <c r="F14" s="123" t="s">
        <v>836</v>
      </c>
      <c r="G14" s="123" t="s">
        <v>797</v>
      </c>
      <c r="H14" s="123" t="s">
        <v>680</v>
      </c>
      <c r="I14" s="123" t="s">
        <v>674</v>
      </c>
      <c r="J14" s="123" t="s">
        <v>786</v>
      </c>
      <c r="K14" s="123">
        <v>2019</v>
      </c>
      <c r="L14" s="123" t="s">
        <v>798</v>
      </c>
      <c r="M14" s="123" t="s">
        <v>836</v>
      </c>
      <c r="N14" s="123" t="s">
        <v>1007</v>
      </c>
      <c r="O14" s="123" t="s">
        <v>54</v>
      </c>
      <c r="P14" s="119" t="s">
        <v>1006</v>
      </c>
      <c r="Q14" s="123" t="s">
        <v>661</v>
      </c>
      <c r="R14" s="124">
        <v>45293</v>
      </c>
      <c r="S14" s="124">
        <v>45299</v>
      </c>
      <c r="T14" s="123"/>
    </row>
    <row r="15" spans="1:20" s="75" customFormat="1" ht="75" customHeight="1" x14ac:dyDescent="0.25">
      <c r="A15" s="123">
        <v>2023</v>
      </c>
      <c r="B15" s="124">
        <v>45200</v>
      </c>
      <c r="C15" s="124">
        <v>45291</v>
      </c>
      <c r="D15" s="123" t="s">
        <v>800</v>
      </c>
      <c r="E15" s="123" t="s">
        <v>801</v>
      </c>
      <c r="F15" s="123" t="s">
        <v>836</v>
      </c>
      <c r="G15" s="123" t="s">
        <v>802</v>
      </c>
      <c r="H15" s="123" t="s">
        <v>680</v>
      </c>
      <c r="I15" s="123" t="s">
        <v>674</v>
      </c>
      <c r="J15" s="123" t="s">
        <v>786</v>
      </c>
      <c r="K15" s="123">
        <v>2019</v>
      </c>
      <c r="L15" s="123" t="s">
        <v>803</v>
      </c>
      <c r="M15" s="123" t="s">
        <v>836</v>
      </c>
      <c r="N15" s="123" t="s">
        <v>1008</v>
      </c>
      <c r="O15" s="123" t="s">
        <v>54</v>
      </c>
      <c r="P15" s="119" t="s">
        <v>1006</v>
      </c>
      <c r="Q15" s="123" t="s">
        <v>661</v>
      </c>
      <c r="R15" s="124">
        <v>45293</v>
      </c>
      <c r="S15" s="124">
        <v>45299</v>
      </c>
      <c r="T15" s="123"/>
    </row>
    <row r="16" spans="1:20" s="75" customFormat="1" ht="75" customHeight="1" x14ac:dyDescent="0.25">
      <c r="A16" s="123">
        <v>2023</v>
      </c>
      <c r="B16" s="124">
        <v>45200</v>
      </c>
      <c r="C16" s="124">
        <v>45291</v>
      </c>
      <c r="D16" s="123" t="s">
        <v>805</v>
      </c>
      <c r="E16" s="123" t="s">
        <v>865</v>
      </c>
      <c r="F16" s="123" t="s">
        <v>836</v>
      </c>
      <c r="G16" s="123" t="s">
        <v>807</v>
      </c>
      <c r="H16" s="123" t="s">
        <v>690</v>
      </c>
      <c r="I16" s="123" t="s">
        <v>691</v>
      </c>
      <c r="J16" s="123" t="s">
        <v>786</v>
      </c>
      <c r="K16" s="123">
        <v>2019</v>
      </c>
      <c r="L16" s="123" t="s">
        <v>808</v>
      </c>
      <c r="M16" s="123" t="s">
        <v>836</v>
      </c>
      <c r="N16" s="123" t="s">
        <v>1009</v>
      </c>
      <c r="O16" s="123" t="s">
        <v>54</v>
      </c>
      <c r="P16" s="119" t="s">
        <v>1010</v>
      </c>
      <c r="Q16" s="123" t="s">
        <v>661</v>
      </c>
      <c r="R16" s="124">
        <v>45293</v>
      </c>
      <c r="S16" s="124">
        <v>45299</v>
      </c>
      <c r="T16" s="123"/>
    </row>
    <row r="17" spans="1:20" s="75" customFormat="1" ht="75" customHeight="1" x14ac:dyDescent="0.25">
      <c r="A17" s="123">
        <v>2023</v>
      </c>
      <c r="B17" s="124">
        <v>45200</v>
      </c>
      <c r="C17" s="124">
        <v>45291</v>
      </c>
      <c r="D17" s="123" t="s">
        <v>694</v>
      </c>
      <c r="E17" s="123" t="s">
        <v>695</v>
      </c>
      <c r="F17" s="123" t="s">
        <v>71</v>
      </c>
      <c r="G17" s="123" t="s">
        <v>696</v>
      </c>
      <c r="H17" s="123" t="s">
        <v>697</v>
      </c>
      <c r="I17" s="123" t="s">
        <v>1011</v>
      </c>
      <c r="J17" s="123" t="s">
        <v>60</v>
      </c>
      <c r="K17" s="123">
        <v>2022</v>
      </c>
      <c r="L17" s="125">
        <v>259657</v>
      </c>
      <c r="M17" s="123" t="s">
        <v>836</v>
      </c>
      <c r="N17" s="123">
        <v>230275</v>
      </c>
      <c r="O17" s="123" t="s">
        <v>54</v>
      </c>
      <c r="P17" s="123" t="s">
        <v>700</v>
      </c>
      <c r="Q17" s="123" t="s">
        <v>701</v>
      </c>
      <c r="R17" s="124">
        <v>45300</v>
      </c>
      <c r="S17" s="124">
        <v>45300</v>
      </c>
      <c r="T17" s="123" t="s">
        <v>895</v>
      </c>
    </row>
    <row r="18" spans="1:20" s="75" customFormat="1" ht="75" customHeight="1" x14ac:dyDescent="0.25">
      <c r="A18" s="123">
        <v>2023</v>
      </c>
      <c r="B18" s="124">
        <v>45200</v>
      </c>
      <c r="C18" s="124">
        <v>45291</v>
      </c>
      <c r="D18" s="123" t="s">
        <v>694</v>
      </c>
      <c r="E18" s="123" t="s">
        <v>703</v>
      </c>
      <c r="F18" s="123" t="s">
        <v>71</v>
      </c>
      <c r="G18" s="123" t="s">
        <v>704</v>
      </c>
      <c r="H18" s="123" t="s">
        <v>774</v>
      </c>
      <c r="I18" s="123" t="s">
        <v>1012</v>
      </c>
      <c r="J18" s="123" t="s">
        <v>60</v>
      </c>
      <c r="K18" s="123">
        <v>2022</v>
      </c>
      <c r="L18" s="125">
        <v>17068</v>
      </c>
      <c r="M18" s="123" t="s">
        <v>836</v>
      </c>
      <c r="N18" s="123">
        <v>38831</v>
      </c>
      <c r="O18" s="123" t="s">
        <v>54</v>
      </c>
      <c r="P18" s="123" t="s">
        <v>707</v>
      </c>
      <c r="Q18" s="123" t="s">
        <v>701</v>
      </c>
      <c r="R18" s="124">
        <v>45300</v>
      </c>
      <c r="S18" s="124">
        <v>45300</v>
      </c>
      <c r="T18" s="123" t="s">
        <v>896</v>
      </c>
    </row>
    <row r="19" spans="1:20" s="75" customFormat="1" ht="75" customHeight="1" x14ac:dyDescent="0.25">
      <c r="A19" s="50">
        <v>2023</v>
      </c>
      <c r="B19" s="108">
        <v>45200</v>
      </c>
      <c r="C19" s="108">
        <v>45291</v>
      </c>
      <c r="D19" s="50" t="s">
        <v>993</v>
      </c>
      <c r="E19" s="50" t="s">
        <v>994</v>
      </c>
      <c r="F19" s="50" t="s">
        <v>1019</v>
      </c>
      <c r="G19" s="50" t="s">
        <v>1020</v>
      </c>
      <c r="H19" s="50" t="s">
        <v>995</v>
      </c>
      <c r="I19" s="50" t="s">
        <v>158</v>
      </c>
      <c r="J19" s="50" t="s">
        <v>197</v>
      </c>
      <c r="K19" s="50">
        <v>69</v>
      </c>
      <c r="L19" s="50" t="s">
        <v>1019</v>
      </c>
      <c r="M19" s="112">
        <v>1.39</v>
      </c>
      <c r="N19" s="50" t="s">
        <v>1021</v>
      </c>
      <c r="O19" s="50" t="s">
        <v>54</v>
      </c>
      <c r="P19" s="50" t="s">
        <v>998</v>
      </c>
      <c r="Q19" s="50" t="s">
        <v>999</v>
      </c>
      <c r="R19" s="108">
        <v>45291</v>
      </c>
      <c r="S19" s="108">
        <v>45291</v>
      </c>
      <c r="T19" s="50"/>
    </row>
    <row r="20" spans="1:20" s="75" customFormat="1" ht="75" customHeight="1" x14ac:dyDescent="0.25">
      <c r="A20" s="123">
        <v>2023</v>
      </c>
      <c r="B20" s="126" t="s">
        <v>1013</v>
      </c>
      <c r="C20" s="127">
        <v>45291</v>
      </c>
      <c r="D20" s="123" t="s">
        <v>296</v>
      </c>
      <c r="E20" s="123" t="s">
        <v>297</v>
      </c>
      <c r="F20" s="123" t="s">
        <v>301</v>
      </c>
      <c r="G20" s="123" t="s">
        <v>299</v>
      </c>
      <c r="H20" s="123" t="s">
        <v>300</v>
      </c>
      <c r="I20" s="123" t="s">
        <v>301</v>
      </c>
      <c r="J20" s="123" t="s">
        <v>76</v>
      </c>
      <c r="K20" s="123">
        <v>0</v>
      </c>
      <c r="L20" s="123">
        <v>100</v>
      </c>
      <c r="M20" s="123" t="s">
        <v>338</v>
      </c>
      <c r="N20" s="123">
        <v>90</v>
      </c>
      <c r="O20" s="123" t="s">
        <v>54</v>
      </c>
      <c r="P20" s="123" t="s">
        <v>302</v>
      </c>
      <c r="Q20" s="123" t="s">
        <v>303</v>
      </c>
      <c r="R20" s="130">
        <v>45291</v>
      </c>
      <c r="S20" s="127">
        <v>45291</v>
      </c>
      <c r="T20" s="123"/>
    </row>
    <row r="21" spans="1:20" s="75" customFormat="1" ht="75" customHeight="1" x14ac:dyDescent="0.25">
      <c r="A21" s="123">
        <v>2023</v>
      </c>
      <c r="B21" s="126" t="s">
        <v>1013</v>
      </c>
      <c r="C21" s="127">
        <v>45291</v>
      </c>
      <c r="D21" s="123" t="s">
        <v>311</v>
      </c>
      <c r="E21" s="123" t="s">
        <v>906</v>
      </c>
      <c r="F21" s="123" t="s">
        <v>301</v>
      </c>
      <c r="G21" s="123" t="s">
        <v>313</v>
      </c>
      <c r="H21" s="123" t="s">
        <v>300</v>
      </c>
      <c r="I21" s="123" t="s">
        <v>301</v>
      </c>
      <c r="J21" s="123" t="s">
        <v>314</v>
      </c>
      <c r="K21" s="123">
        <v>0</v>
      </c>
      <c r="L21" s="123">
        <v>100</v>
      </c>
      <c r="M21" s="123" t="s">
        <v>338</v>
      </c>
      <c r="N21" s="123">
        <v>90</v>
      </c>
      <c r="O21" s="123" t="s">
        <v>54</v>
      </c>
      <c r="P21" s="123" t="s">
        <v>302</v>
      </c>
      <c r="Q21" s="123" t="s">
        <v>303</v>
      </c>
      <c r="R21" s="130">
        <v>45291</v>
      </c>
      <c r="S21" s="127">
        <v>45291</v>
      </c>
      <c r="T21" s="123"/>
    </row>
    <row r="22" spans="1:20" s="75" customFormat="1" ht="75" customHeight="1" x14ac:dyDescent="0.25">
      <c r="A22" s="123">
        <v>2023</v>
      </c>
      <c r="B22" s="126" t="s">
        <v>1013</v>
      </c>
      <c r="C22" s="127">
        <v>45291</v>
      </c>
      <c r="D22" s="123" t="s">
        <v>315</v>
      </c>
      <c r="E22" s="123" t="s">
        <v>907</v>
      </c>
      <c r="F22" s="123" t="s">
        <v>301</v>
      </c>
      <c r="G22" s="123" t="s">
        <v>306</v>
      </c>
      <c r="H22" s="123" t="s">
        <v>300</v>
      </c>
      <c r="I22" s="123" t="s">
        <v>301</v>
      </c>
      <c r="J22" s="123" t="s">
        <v>76</v>
      </c>
      <c r="K22" s="123">
        <v>0</v>
      </c>
      <c r="L22" s="123">
        <v>100</v>
      </c>
      <c r="M22" s="123" t="s">
        <v>338</v>
      </c>
      <c r="N22" s="123">
        <v>100</v>
      </c>
      <c r="O22" s="123" t="s">
        <v>54</v>
      </c>
      <c r="P22" s="123" t="s">
        <v>562</v>
      </c>
      <c r="Q22" s="123" t="s">
        <v>303</v>
      </c>
      <c r="R22" s="130">
        <v>45291</v>
      </c>
      <c r="S22" s="127">
        <v>45291</v>
      </c>
      <c r="T22" s="123"/>
    </row>
    <row r="23" spans="1:20" s="75" customFormat="1" ht="75" customHeight="1" x14ac:dyDescent="0.25">
      <c r="A23" s="123">
        <v>2023</v>
      </c>
      <c r="B23" s="126" t="s">
        <v>1013</v>
      </c>
      <c r="C23" s="127">
        <v>45291</v>
      </c>
      <c r="D23" s="123" t="s">
        <v>318</v>
      </c>
      <c r="E23" s="123" t="s">
        <v>319</v>
      </c>
      <c r="F23" s="123" t="s">
        <v>320</v>
      </c>
      <c r="G23" s="123" t="s">
        <v>319</v>
      </c>
      <c r="H23" s="123" t="s">
        <v>321</v>
      </c>
      <c r="I23" s="123" t="s">
        <v>320</v>
      </c>
      <c r="J23" s="123" t="s">
        <v>322</v>
      </c>
      <c r="K23" s="123" t="s">
        <v>1014</v>
      </c>
      <c r="L23" s="123">
        <v>3</v>
      </c>
      <c r="M23" s="123">
        <v>0</v>
      </c>
      <c r="N23" s="128">
        <v>1</v>
      </c>
      <c r="O23" s="123" t="s">
        <v>55</v>
      </c>
      <c r="P23" s="123" t="s">
        <v>325</v>
      </c>
      <c r="Q23" s="123" t="s">
        <v>325</v>
      </c>
      <c r="R23" s="130">
        <v>45291</v>
      </c>
      <c r="S23" s="127">
        <v>45291</v>
      </c>
      <c r="T23" s="129" t="s">
        <v>323</v>
      </c>
    </row>
    <row r="24" spans="1:20" s="75" customFormat="1" ht="75" customHeight="1" x14ac:dyDescent="0.25">
      <c r="A24" s="106">
        <v>2023</v>
      </c>
      <c r="B24" s="126" t="s">
        <v>1013</v>
      </c>
      <c r="C24" s="127">
        <v>45291</v>
      </c>
      <c r="D24" s="106" t="s">
        <v>589</v>
      </c>
      <c r="E24" s="106" t="s">
        <v>327</v>
      </c>
      <c r="F24" s="106" t="s">
        <v>328</v>
      </c>
      <c r="G24" s="106" t="s">
        <v>327</v>
      </c>
      <c r="H24" s="106" t="s">
        <v>646</v>
      </c>
      <c r="I24" s="106" t="s">
        <v>328</v>
      </c>
      <c r="J24" s="123" t="s">
        <v>322</v>
      </c>
      <c r="K24" s="107" t="s">
        <v>1015</v>
      </c>
      <c r="L24" s="107" t="s">
        <v>987</v>
      </c>
      <c r="M24" s="107">
        <v>0</v>
      </c>
      <c r="N24" s="107" t="s">
        <v>1016</v>
      </c>
      <c r="O24" s="123" t="s">
        <v>55</v>
      </c>
      <c r="P24" s="106" t="s">
        <v>648</v>
      </c>
      <c r="Q24" s="123" t="s">
        <v>325</v>
      </c>
      <c r="R24" s="130">
        <v>45291</v>
      </c>
      <c r="S24" s="127">
        <v>45291</v>
      </c>
      <c r="T24" s="106" t="s">
        <v>911</v>
      </c>
    </row>
    <row r="25" spans="1:20" s="75" customFormat="1" ht="75" customHeight="1" x14ac:dyDescent="0.25">
      <c r="A25" s="123">
        <v>2023</v>
      </c>
      <c r="B25" s="126" t="s">
        <v>1013</v>
      </c>
      <c r="C25" s="130">
        <v>45291</v>
      </c>
      <c r="D25" s="123" t="s">
        <v>912</v>
      </c>
      <c r="E25" s="123" t="s">
        <v>913</v>
      </c>
      <c r="F25" s="123" t="s">
        <v>71</v>
      </c>
      <c r="G25" s="123" t="s">
        <v>336</v>
      </c>
      <c r="H25" s="123" t="s">
        <v>342</v>
      </c>
      <c r="I25" s="123" t="s">
        <v>146</v>
      </c>
      <c r="J25" s="123" t="s">
        <v>84</v>
      </c>
      <c r="K25" s="123">
        <v>75</v>
      </c>
      <c r="L25" s="123">
        <f t="shared" ref="L25:L33" si="0">SUM(K25)+N25</f>
        <v>100</v>
      </c>
      <c r="M25" s="123" t="s">
        <v>338</v>
      </c>
      <c r="N25" s="123">
        <v>25</v>
      </c>
      <c r="O25" s="123" t="s">
        <v>54</v>
      </c>
      <c r="P25" s="123" t="s">
        <v>476</v>
      </c>
      <c r="Q25" s="123" t="s">
        <v>424</v>
      </c>
      <c r="R25" s="130">
        <v>45291</v>
      </c>
      <c r="S25" s="130">
        <v>45291</v>
      </c>
      <c r="T25" s="123"/>
    </row>
    <row r="26" spans="1:20" s="75" customFormat="1" ht="75" customHeight="1" x14ac:dyDescent="0.25">
      <c r="A26" s="123">
        <v>2023</v>
      </c>
      <c r="B26" s="126" t="s">
        <v>1013</v>
      </c>
      <c r="C26" s="130">
        <v>45291</v>
      </c>
      <c r="D26" s="123" t="s">
        <v>914</v>
      </c>
      <c r="E26" s="123" t="s">
        <v>915</v>
      </c>
      <c r="F26" s="123" t="s">
        <v>71</v>
      </c>
      <c r="G26" s="123" t="s">
        <v>336</v>
      </c>
      <c r="H26" s="123" t="s">
        <v>344</v>
      </c>
      <c r="I26" s="123" t="s">
        <v>146</v>
      </c>
      <c r="J26" s="123" t="s">
        <v>84</v>
      </c>
      <c r="K26" s="123">
        <v>75</v>
      </c>
      <c r="L26" s="123">
        <f t="shared" si="0"/>
        <v>100</v>
      </c>
      <c r="M26" s="123" t="s">
        <v>338</v>
      </c>
      <c r="N26" s="123">
        <v>25</v>
      </c>
      <c r="O26" s="123" t="s">
        <v>54</v>
      </c>
      <c r="P26" s="123" t="s">
        <v>765</v>
      </c>
      <c r="Q26" s="123" t="s">
        <v>424</v>
      </c>
      <c r="R26" s="130">
        <v>45291</v>
      </c>
      <c r="S26" s="130">
        <v>45291</v>
      </c>
      <c r="T26" s="123"/>
    </row>
    <row r="27" spans="1:20" s="75" customFormat="1" ht="75" customHeight="1" x14ac:dyDescent="0.25">
      <c r="A27" s="123">
        <v>2023</v>
      </c>
      <c r="B27" s="126" t="s">
        <v>1013</v>
      </c>
      <c r="C27" s="130">
        <v>45291</v>
      </c>
      <c r="D27" s="123" t="s">
        <v>916</v>
      </c>
      <c r="E27" s="123" t="s">
        <v>480</v>
      </c>
      <c r="F27" s="123" t="s">
        <v>71</v>
      </c>
      <c r="G27" s="123" t="s">
        <v>336</v>
      </c>
      <c r="H27" s="123" t="s">
        <v>766</v>
      </c>
      <c r="I27" s="123" t="s">
        <v>146</v>
      </c>
      <c r="J27" s="123" t="s">
        <v>84</v>
      </c>
      <c r="K27" s="123">
        <v>75</v>
      </c>
      <c r="L27" s="123">
        <f t="shared" si="0"/>
        <v>100</v>
      </c>
      <c r="M27" s="123" t="s">
        <v>338</v>
      </c>
      <c r="N27" s="123">
        <v>25</v>
      </c>
      <c r="O27" s="123" t="s">
        <v>54</v>
      </c>
      <c r="P27" s="123" t="s">
        <v>481</v>
      </c>
      <c r="Q27" s="123" t="s">
        <v>424</v>
      </c>
      <c r="R27" s="130">
        <v>45291</v>
      </c>
      <c r="S27" s="130">
        <v>45291</v>
      </c>
      <c r="T27" s="123"/>
    </row>
    <row r="28" spans="1:20" s="75" customFormat="1" ht="75" customHeight="1" x14ac:dyDescent="0.25">
      <c r="A28" s="123">
        <v>2023</v>
      </c>
      <c r="B28" s="126" t="s">
        <v>1013</v>
      </c>
      <c r="C28" s="130">
        <v>45291</v>
      </c>
      <c r="D28" s="123" t="s">
        <v>917</v>
      </c>
      <c r="E28" s="123" t="s">
        <v>918</v>
      </c>
      <c r="F28" s="123" t="s">
        <v>71</v>
      </c>
      <c r="G28" s="123" t="s">
        <v>336</v>
      </c>
      <c r="H28" s="123" t="s">
        <v>767</v>
      </c>
      <c r="I28" s="123" t="s">
        <v>146</v>
      </c>
      <c r="J28" s="123" t="s">
        <v>84</v>
      </c>
      <c r="K28" s="123">
        <v>75</v>
      </c>
      <c r="L28" s="123">
        <f t="shared" si="0"/>
        <v>100</v>
      </c>
      <c r="M28" s="123" t="s">
        <v>338</v>
      </c>
      <c r="N28" s="123">
        <v>25</v>
      </c>
      <c r="O28" s="123" t="s">
        <v>54</v>
      </c>
      <c r="P28" s="123" t="s">
        <v>768</v>
      </c>
      <c r="Q28" s="123" t="s">
        <v>424</v>
      </c>
      <c r="R28" s="130">
        <v>45291</v>
      </c>
      <c r="S28" s="130">
        <v>45291</v>
      </c>
      <c r="T28" s="123"/>
    </row>
    <row r="29" spans="1:20" s="75" customFormat="1" ht="75" customHeight="1" x14ac:dyDescent="0.25">
      <c r="A29" s="123">
        <v>2023</v>
      </c>
      <c r="B29" s="126" t="s">
        <v>1013</v>
      </c>
      <c r="C29" s="130">
        <v>45291</v>
      </c>
      <c r="D29" s="123" t="s">
        <v>919</v>
      </c>
      <c r="E29" s="123" t="s">
        <v>350</v>
      </c>
      <c r="F29" s="123" t="s">
        <v>71</v>
      </c>
      <c r="G29" s="123" t="s">
        <v>336</v>
      </c>
      <c r="H29" s="123" t="s">
        <v>428</v>
      </c>
      <c r="I29" s="123" t="s">
        <v>146</v>
      </c>
      <c r="J29" s="123" t="s">
        <v>84</v>
      </c>
      <c r="K29" s="123">
        <v>75</v>
      </c>
      <c r="L29" s="123">
        <f t="shared" si="0"/>
        <v>100</v>
      </c>
      <c r="M29" s="123" t="s">
        <v>338</v>
      </c>
      <c r="N29" s="123">
        <v>25</v>
      </c>
      <c r="O29" s="123" t="s">
        <v>54</v>
      </c>
      <c r="P29" s="123" t="s">
        <v>566</v>
      </c>
      <c r="Q29" s="123" t="s">
        <v>424</v>
      </c>
      <c r="R29" s="130">
        <v>45291</v>
      </c>
      <c r="S29" s="130">
        <v>45291</v>
      </c>
      <c r="T29" s="123"/>
    </row>
    <row r="30" spans="1:20" s="75" customFormat="1" ht="75" customHeight="1" x14ac:dyDescent="0.25">
      <c r="A30" s="123">
        <v>2023</v>
      </c>
      <c r="B30" s="126" t="s">
        <v>1013</v>
      </c>
      <c r="C30" s="130">
        <v>45291</v>
      </c>
      <c r="D30" s="123" t="s">
        <v>485</v>
      </c>
      <c r="E30" s="123" t="s">
        <v>429</v>
      </c>
      <c r="F30" s="123" t="s">
        <v>71</v>
      </c>
      <c r="G30" s="123" t="s">
        <v>486</v>
      </c>
      <c r="H30" s="123" t="s">
        <v>603</v>
      </c>
      <c r="I30" s="123" t="s">
        <v>146</v>
      </c>
      <c r="J30" s="123" t="s">
        <v>84</v>
      </c>
      <c r="K30" s="123">
        <v>78</v>
      </c>
      <c r="L30" s="123">
        <f t="shared" si="0"/>
        <v>81</v>
      </c>
      <c r="M30" s="123" t="s">
        <v>338</v>
      </c>
      <c r="N30" s="123">
        <v>3</v>
      </c>
      <c r="O30" s="123" t="s">
        <v>54</v>
      </c>
      <c r="P30" s="123" t="s">
        <v>431</v>
      </c>
      <c r="Q30" s="123" t="s">
        <v>424</v>
      </c>
      <c r="R30" s="130">
        <v>45291</v>
      </c>
      <c r="S30" s="130">
        <v>45291</v>
      </c>
      <c r="T30" s="123"/>
    </row>
    <row r="31" spans="1:20" s="75" customFormat="1" ht="75" customHeight="1" x14ac:dyDescent="0.25">
      <c r="A31" s="123">
        <v>2023</v>
      </c>
      <c r="B31" s="126" t="s">
        <v>1013</v>
      </c>
      <c r="C31" s="130">
        <v>45291</v>
      </c>
      <c r="D31" s="123" t="s">
        <v>487</v>
      </c>
      <c r="E31" s="123" t="s">
        <v>488</v>
      </c>
      <c r="F31" s="123" t="s">
        <v>71</v>
      </c>
      <c r="G31" s="123" t="s">
        <v>353</v>
      </c>
      <c r="H31" s="123" t="s">
        <v>603</v>
      </c>
      <c r="I31" s="123" t="s">
        <v>146</v>
      </c>
      <c r="J31" s="123" t="s">
        <v>84</v>
      </c>
      <c r="K31" s="123">
        <v>75</v>
      </c>
      <c r="L31" s="123">
        <f t="shared" si="0"/>
        <v>100</v>
      </c>
      <c r="M31" s="123" t="s">
        <v>338</v>
      </c>
      <c r="N31" s="123">
        <v>25</v>
      </c>
      <c r="O31" s="123" t="s">
        <v>54</v>
      </c>
      <c r="P31" s="123" t="s">
        <v>566</v>
      </c>
      <c r="Q31" s="123" t="s">
        <v>424</v>
      </c>
      <c r="R31" s="130">
        <v>45291</v>
      </c>
      <c r="S31" s="130">
        <v>45291</v>
      </c>
      <c r="T31" s="123"/>
    </row>
    <row r="32" spans="1:20" s="75" customFormat="1" ht="75" customHeight="1" x14ac:dyDescent="0.25">
      <c r="A32" s="123">
        <v>2023</v>
      </c>
      <c r="B32" s="126" t="s">
        <v>1013</v>
      </c>
      <c r="C32" s="130">
        <v>45291</v>
      </c>
      <c r="D32" s="123" t="s">
        <v>489</v>
      </c>
      <c r="E32" s="123" t="s">
        <v>652</v>
      </c>
      <c r="F32" s="123" t="s">
        <v>71</v>
      </c>
      <c r="G32" s="123" t="s">
        <v>353</v>
      </c>
      <c r="H32" s="123" t="s">
        <v>769</v>
      </c>
      <c r="I32" s="123" t="s">
        <v>146</v>
      </c>
      <c r="J32" s="123" t="s">
        <v>84</v>
      </c>
      <c r="K32" s="123">
        <v>75</v>
      </c>
      <c r="L32" s="123">
        <f t="shared" si="0"/>
        <v>100</v>
      </c>
      <c r="M32" s="123" t="s">
        <v>338</v>
      </c>
      <c r="N32" s="123">
        <v>25</v>
      </c>
      <c r="O32" s="123" t="s">
        <v>54</v>
      </c>
      <c r="P32" s="123" t="s">
        <v>566</v>
      </c>
      <c r="Q32" s="123" t="s">
        <v>424</v>
      </c>
      <c r="R32" s="130">
        <v>45291</v>
      </c>
      <c r="S32" s="130">
        <v>45291</v>
      </c>
      <c r="T32" s="123"/>
    </row>
    <row r="33" spans="1:20" s="75" customFormat="1" ht="75" customHeight="1" x14ac:dyDescent="0.25">
      <c r="A33" s="123">
        <v>2023</v>
      </c>
      <c r="B33" s="126" t="s">
        <v>1013</v>
      </c>
      <c r="C33" s="130">
        <v>45291</v>
      </c>
      <c r="D33" s="123" t="s">
        <v>920</v>
      </c>
      <c r="E33" s="123" t="s">
        <v>921</v>
      </c>
      <c r="F33" s="123" t="s">
        <v>71</v>
      </c>
      <c r="G33" s="123" t="s">
        <v>353</v>
      </c>
      <c r="H33" s="123" t="s">
        <v>601</v>
      </c>
      <c r="I33" s="123" t="s">
        <v>146</v>
      </c>
      <c r="J33" s="123" t="s">
        <v>84</v>
      </c>
      <c r="K33" s="123">
        <v>75</v>
      </c>
      <c r="L33" s="123">
        <f t="shared" si="0"/>
        <v>100</v>
      </c>
      <c r="M33" s="123" t="s">
        <v>338</v>
      </c>
      <c r="N33" s="123">
        <v>25</v>
      </c>
      <c r="O33" s="123" t="s">
        <v>54</v>
      </c>
      <c r="P33" s="123" t="s">
        <v>566</v>
      </c>
      <c r="Q33" s="123" t="s">
        <v>424</v>
      </c>
      <c r="R33" s="130">
        <v>45291</v>
      </c>
      <c r="S33" s="130">
        <v>45291</v>
      </c>
      <c r="T33" s="123"/>
    </row>
    <row r="34" spans="1:20" s="75" customFormat="1" ht="75" customHeight="1" x14ac:dyDescent="0.25">
      <c r="A34" s="123">
        <v>2023</v>
      </c>
      <c r="B34" s="126" t="s">
        <v>1013</v>
      </c>
      <c r="C34" s="130">
        <v>45291</v>
      </c>
      <c r="D34" s="123" t="s">
        <v>877</v>
      </c>
      <c r="E34" s="123" t="s">
        <v>922</v>
      </c>
      <c r="F34" s="123" t="s">
        <v>71</v>
      </c>
      <c r="G34" s="123" t="s">
        <v>336</v>
      </c>
      <c r="H34" s="123" t="s">
        <v>879</v>
      </c>
      <c r="I34" s="123" t="s">
        <v>146</v>
      </c>
      <c r="J34" s="123" t="s">
        <v>385</v>
      </c>
      <c r="K34" s="123">
        <v>100</v>
      </c>
      <c r="L34" s="123">
        <v>100</v>
      </c>
      <c r="M34" s="123" t="s">
        <v>338</v>
      </c>
      <c r="N34" s="123">
        <v>100</v>
      </c>
      <c r="O34" s="123" t="s">
        <v>54</v>
      </c>
      <c r="P34" s="123" t="s">
        <v>923</v>
      </c>
      <c r="Q34" s="123" t="s">
        <v>424</v>
      </c>
      <c r="R34" s="130">
        <v>45291</v>
      </c>
      <c r="S34" s="130">
        <v>45291</v>
      </c>
      <c r="T34" s="123" t="s">
        <v>972</v>
      </c>
    </row>
    <row r="35" spans="1:20" s="75" customFormat="1" ht="75" customHeight="1" x14ac:dyDescent="0.25">
      <c r="A35" s="123">
        <v>2023</v>
      </c>
      <c r="B35" s="126" t="s">
        <v>1013</v>
      </c>
      <c r="C35" s="130">
        <v>45291</v>
      </c>
      <c r="D35" s="123" t="s">
        <v>880</v>
      </c>
      <c r="E35" s="123" t="s">
        <v>924</v>
      </c>
      <c r="F35" s="123" t="s">
        <v>71</v>
      </c>
      <c r="G35" s="123" t="s">
        <v>336</v>
      </c>
      <c r="H35" s="123" t="s">
        <v>428</v>
      </c>
      <c r="I35" s="123" t="s">
        <v>146</v>
      </c>
      <c r="J35" s="123" t="s">
        <v>385</v>
      </c>
      <c r="K35" s="123">
        <v>100</v>
      </c>
      <c r="L35" s="123">
        <v>100</v>
      </c>
      <c r="M35" s="123" t="s">
        <v>338</v>
      </c>
      <c r="N35" s="123">
        <v>100</v>
      </c>
      <c r="O35" s="123" t="s">
        <v>54</v>
      </c>
      <c r="P35" s="123" t="s">
        <v>925</v>
      </c>
      <c r="Q35" s="123" t="s">
        <v>424</v>
      </c>
      <c r="R35" s="130">
        <v>45291</v>
      </c>
      <c r="S35" s="130">
        <v>45291</v>
      </c>
      <c r="T35" s="123" t="s">
        <v>972</v>
      </c>
    </row>
    <row r="36" spans="1:20" s="75" customFormat="1" ht="75" customHeight="1" x14ac:dyDescent="0.25">
      <c r="A36" s="123">
        <v>2023</v>
      </c>
      <c r="B36" s="126" t="s">
        <v>1013</v>
      </c>
      <c r="C36" s="130">
        <v>45291</v>
      </c>
      <c r="D36" s="123" t="s">
        <v>928</v>
      </c>
      <c r="E36" s="123" t="s">
        <v>495</v>
      </c>
      <c r="F36" s="123" t="s">
        <v>392</v>
      </c>
      <c r="G36" s="123" t="s">
        <v>336</v>
      </c>
      <c r="H36" s="123" t="s">
        <v>393</v>
      </c>
      <c r="I36" s="123" t="s">
        <v>146</v>
      </c>
      <c r="J36" s="123" t="s">
        <v>385</v>
      </c>
      <c r="K36" s="123">
        <v>95</v>
      </c>
      <c r="L36" s="123">
        <v>100</v>
      </c>
      <c r="M36" s="123" t="s">
        <v>338</v>
      </c>
      <c r="N36" s="123">
        <v>100</v>
      </c>
      <c r="O36" s="123" t="s">
        <v>54</v>
      </c>
      <c r="P36" s="123" t="s">
        <v>439</v>
      </c>
      <c r="Q36" s="123" t="s">
        <v>424</v>
      </c>
      <c r="R36" s="130">
        <v>45291</v>
      </c>
      <c r="S36" s="130">
        <v>45291</v>
      </c>
      <c r="T36" s="123"/>
    </row>
    <row r="37" spans="1:20" s="75" customFormat="1" ht="75" customHeight="1" x14ac:dyDescent="0.25">
      <c r="A37" s="123">
        <v>2023</v>
      </c>
      <c r="B37" s="126" t="s">
        <v>1013</v>
      </c>
      <c r="C37" s="130">
        <v>45291</v>
      </c>
      <c r="D37" s="123" t="s">
        <v>932</v>
      </c>
      <c r="E37" s="123" t="s">
        <v>495</v>
      </c>
      <c r="F37" s="123" t="s">
        <v>392</v>
      </c>
      <c r="G37" s="123" t="s">
        <v>336</v>
      </c>
      <c r="H37" s="123" t="s">
        <v>393</v>
      </c>
      <c r="I37" s="123" t="s">
        <v>146</v>
      </c>
      <c r="J37" s="123" t="s">
        <v>385</v>
      </c>
      <c r="K37" s="123">
        <v>90</v>
      </c>
      <c r="L37" s="123">
        <v>100</v>
      </c>
      <c r="M37" s="123" t="s">
        <v>338</v>
      </c>
      <c r="N37" s="123">
        <v>100</v>
      </c>
      <c r="O37" s="123" t="s">
        <v>54</v>
      </c>
      <c r="P37" s="123" t="s">
        <v>439</v>
      </c>
      <c r="Q37" s="123" t="s">
        <v>424</v>
      </c>
      <c r="R37" s="130">
        <v>45291</v>
      </c>
      <c r="S37" s="130">
        <v>45291</v>
      </c>
      <c r="T37" s="123"/>
    </row>
    <row r="38" spans="1:20" s="75" customFormat="1" ht="75" customHeight="1" x14ac:dyDescent="0.25">
      <c r="A38" s="123">
        <v>2023</v>
      </c>
      <c r="B38" s="126" t="s">
        <v>1013</v>
      </c>
      <c r="C38" s="130">
        <v>45291</v>
      </c>
      <c r="D38" s="123" t="s">
        <v>973</v>
      </c>
      <c r="E38" s="123" t="s">
        <v>495</v>
      </c>
      <c r="F38" s="123" t="s">
        <v>392</v>
      </c>
      <c r="G38" s="123" t="s">
        <v>336</v>
      </c>
      <c r="H38" s="123" t="s">
        <v>393</v>
      </c>
      <c r="I38" s="123" t="s">
        <v>146</v>
      </c>
      <c r="J38" s="123" t="s">
        <v>385</v>
      </c>
      <c r="K38" s="123">
        <v>100</v>
      </c>
      <c r="L38" s="123">
        <v>100</v>
      </c>
      <c r="M38" s="123" t="s">
        <v>338</v>
      </c>
      <c r="N38" s="123">
        <v>100</v>
      </c>
      <c r="O38" s="123" t="s">
        <v>54</v>
      </c>
      <c r="P38" s="123" t="s">
        <v>439</v>
      </c>
      <c r="Q38" s="123" t="s">
        <v>424</v>
      </c>
      <c r="R38" s="130">
        <v>45291</v>
      </c>
      <c r="S38" s="130">
        <v>45291</v>
      </c>
      <c r="T38" s="123" t="s">
        <v>856</v>
      </c>
    </row>
    <row r="39" spans="1:20" s="75" customFormat="1" ht="75" customHeight="1" x14ac:dyDescent="0.25">
      <c r="A39" s="123">
        <v>2023</v>
      </c>
      <c r="B39" s="126" t="s">
        <v>1013</v>
      </c>
      <c r="C39" s="130">
        <v>45291</v>
      </c>
      <c r="D39" s="123" t="s">
        <v>1017</v>
      </c>
      <c r="E39" s="123" t="s">
        <v>495</v>
      </c>
      <c r="F39" s="123" t="s">
        <v>392</v>
      </c>
      <c r="G39" s="123" t="s">
        <v>336</v>
      </c>
      <c r="H39" s="123" t="s">
        <v>393</v>
      </c>
      <c r="I39" s="123" t="s">
        <v>146</v>
      </c>
      <c r="J39" s="123" t="s">
        <v>385</v>
      </c>
      <c r="K39" s="123">
        <v>30</v>
      </c>
      <c r="L39" s="123">
        <v>100</v>
      </c>
      <c r="M39" s="123" t="s">
        <v>338</v>
      </c>
      <c r="N39" s="123">
        <v>30</v>
      </c>
      <c r="O39" s="123" t="s">
        <v>54</v>
      </c>
      <c r="P39" s="123" t="s">
        <v>439</v>
      </c>
      <c r="Q39" s="123" t="s">
        <v>424</v>
      </c>
      <c r="R39" s="130">
        <v>45291</v>
      </c>
      <c r="S39" s="130">
        <v>45291</v>
      </c>
      <c r="T39" s="123"/>
    </row>
    <row r="40" spans="1:20" s="75" customFormat="1" ht="75" customHeight="1" x14ac:dyDescent="0.25">
      <c r="A40" s="123">
        <v>2023</v>
      </c>
      <c r="B40" s="126" t="s">
        <v>1013</v>
      </c>
      <c r="C40" s="130">
        <v>45291</v>
      </c>
      <c r="D40" s="123" t="s">
        <v>1018</v>
      </c>
      <c r="E40" s="123" t="s">
        <v>495</v>
      </c>
      <c r="F40" s="123" t="s">
        <v>392</v>
      </c>
      <c r="G40" s="123" t="s">
        <v>336</v>
      </c>
      <c r="H40" s="123" t="s">
        <v>393</v>
      </c>
      <c r="I40" s="123" t="s">
        <v>146</v>
      </c>
      <c r="J40" s="123" t="s">
        <v>385</v>
      </c>
      <c r="K40" s="123">
        <v>100</v>
      </c>
      <c r="L40" s="123">
        <v>100</v>
      </c>
      <c r="M40" s="123" t="s">
        <v>338</v>
      </c>
      <c r="N40" s="123">
        <v>100</v>
      </c>
      <c r="O40" s="123" t="s">
        <v>54</v>
      </c>
      <c r="P40" s="123" t="s">
        <v>439</v>
      </c>
      <c r="Q40" s="123" t="s">
        <v>424</v>
      </c>
      <c r="R40" s="130">
        <v>45291</v>
      </c>
      <c r="S40" s="130">
        <v>45291</v>
      </c>
      <c r="T40" s="123" t="s">
        <v>856</v>
      </c>
    </row>
    <row r="41" spans="1:20" s="75" customFormat="1" ht="75" customHeight="1" x14ac:dyDescent="0.25">
      <c r="A41" s="123">
        <v>2023</v>
      </c>
      <c r="B41" s="126" t="s">
        <v>1013</v>
      </c>
      <c r="C41" s="130">
        <v>45291</v>
      </c>
      <c r="D41" s="123" t="s">
        <v>653</v>
      </c>
      <c r="E41" s="123" t="s">
        <v>495</v>
      </c>
      <c r="F41" s="123" t="s">
        <v>392</v>
      </c>
      <c r="G41" s="123" t="s">
        <v>336</v>
      </c>
      <c r="H41" s="123" t="s">
        <v>393</v>
      </c>
      <c r="I41" s="123" t="s">
        <v>146</v>
      </c>
      <c r="J41" s="123" t="s">
        <v>385</v>
      </c>
      <c r="K41" s="123">
        <v>90</v>
      </c>
      <c r="L41" s="123">
        <v>100</v>
      </c>
      <c r="M41" s="123" t="s">
        <v>338</v>
      </c>
      <c r="N41" s="123">
        <v>100</v>
      </c>
      <c r="O41" s="123" t="s">
        <v>54</v>
      </c>
      <c r="P41" s="123" t="s">
        <v>439</v>
      </c>
      <c r="Q41" s="123" t="s">
        <v>424</v>
      </c>
      <c r="R41" s="130">
        <v>45291</v>
      </c>
      <c r="S41" s="130">
        <v>45291</v>
      </c>
      <c r="T41" s="123"/>
    </row>
    <row r="42" spans="1:20" s="75" customFormat="1" ht="75" customHeight="1" x14ac:dyDescent="0.25">
      <c r="A42" s="50">
        <v>2023</v>
      </c>
      <c r="B42" s="108">
        <v>45200</v>
      </c>
      <c r="C42" s="108">
        <v>45291</v>
      </c>
      <c r="D42" s="50" t="s">
        <v>1022</v>
      </c>
      <c r="E42" s="50" t="s">
        <v>1023</v>
      </c>
      <c r="F42" s="50" t="s">
        <v>1024</v>
      </c>
      <c r="G42" s="50" t="s">
        <v>71</v>
      </c>
      <c r="H42" s="50" t="s">
        <v>1025</v>
      </c>
      <c r="I42" s="50" t="s">
        <v>452</v>
      </c>
      <c r="J42" s="50" t="s">
        <v>504</v>
      </c>
      <c r="K42" s="50" t="s">
        <v>92</v>
      </c>
      <c r="L42" s="50">
        <v>191481</v>
      </c>
      <c r="M42" s="50" t="s">
        <v>1026</v>
      </c>
      <c r="N42" s="50">
        <v>52529</v>
      </c>
      <c r="O42" s="50" t="s">
        <v>54</v>
      </c>
      <c r="P42" s="50" t="s">
        <v>937</v>
      </c>
      <c r="Q42" s="50" t="s">
        <v>467</v>
      </c>
      <c r="R42" s="108">
        <v>45291</v>
      </c>
      <c r="S42" s="108">
        <v>45291</v>
      </c>
      <c r="T42" s="50"/>
    </row>
    <row r="43" spans="1:20" s="75" customFormat="1" ht="75" customHeight="1" x14ac:dyDescent="0.25">
      <c r="A43" s="50">
        <v>2023</v>
      </c>
      <c r="B43" s="108">
        <v>45200</v>
      </c>
      <c r="C43" s="108">
        <v>45291</v>
      </c>
      <c r="D43" s="50" t="s">
        <v>1022</v>
      </c>
      <c r="E43" s="50" t="s">
        <v>1023</v>
      </c>
      <c r="F43" s="50" t="s">
        <v>1027</v>
      </c>
      <c r="G43" s="50" t="s">
        <v>71</v>
      </c>
      <c r="H43" s="50" t="s">
        <v>1028</v>
      </c>
      <c r="I43" s="50" t="s">
        <v>452</v>
      </c>
      <c r="J43" s="50" t="s">
        <v>504</v>
      </c>
      <c r="K43" s="50" t="s">
        <v>92</v>
      </c>
      <c r="L43" s="50">
        <v>75002</v>
      </c>
      <c r="M43" s="50" t="s">
        <v>1026</v>
      </c>
      <c r="N43" s="50">
        <v>13143</v>
      </c>
      <c r="O43" s="50" t="s">
        <v>54</v>
      </c>
      <c r="P43" s="50" t="s">
        <v>937</v>
      </c>
      <c r="Q43" s="50" t="s">
        <v>467</v>
      </c>
      <c r="R43" s="108">
        <v>45291</v>
      </c>
      <c r="S43" s="108">
        <v>45291</v>
      </c>
      <c r="T43" s="50"/>
    </row>
    <row r="44" spans="1:20" s="75" customFormat="1" ht="75" customHeight="1" thickBot="1" x14ac:dyDescent="0.3">
      <c r="A44" s="53">
        <v>2023</v>
      </c>
      <c r="B44" s="117">
        <v>45200</v>
      </c>
      <c r="C44" s="117">
        <v>45291</v>
      </c>
      <c r="D44" s="53" t="s">
        <v>79</v>
      </c>
      <c r="E44" s="53" t="s">
        <v>457</v>
      </c>
      <c r="F44" s="53" t="s">
        <v>81</v>
      </c>
      <c r="G44" s="53" t="s">
        <v>458</v>
      </c>
      <c r="H44" s="53" t="s">
        <v>459</v>
      </c>
      <c r="I44" s="53" t="s">
        <v>196</v>
      </c>
      <c r="J44" s="53" t="s">
        <v>84</v>
      </c>
      <c r="K44" s="53">
        <v>23914</v>
      </c>
      <c r="L44" s="53" t="s">
        <v>460</v>
      </c>
      <c r="M44" s="53" t="s">
        <v>61</v>
      </c>
      <c r="N44" s="53">
        <v>6194</v>
      </c>
      <c r="O44" s="53" t="s">
        <v>54</v>
      </c>
      <c r="P44" s="53" t="s">
        <v>937</v>
      </c>
      <c r="Q44" s="53" t="s">
        <v>463</v>
      </c>
      <c r="R44" s="117">
        <v>45291</v>
      </c>
      <c r="S44" s="117">
        <v>45291</v>
      </c>
      <c r="T44" s="53"/>
    </row>
    <row r="45" spans="1:20" s="75" customFormat="1" ht="75" customHeight="1" thickTop="1" x14ac:dyDescent="0.25">
      <c r="A45" s="50">
        <v>2023</v>
      </c>
      <c r="B45" s="108">
        <v>45108</v>
      </c>
      <c r="C45" s="108">
        <v>45199</v>
      </c>
      <c r="D45" s="50" t="s">
        <v>1000</v>
      </c>
      <c r="E45" s="50" t="s">
        <v>513</v>
      </c>
      <c r="F45" s="50" t="s">
        <v>81</v>
      </c>
      <c r="G45" s="50" t="s">
        <v>514</v>
      </c>
      <c r="H45" s="50" t="s">
        <v>83</v>
      </c>
      <c r="I45" s="50" t="s">
        <v>196</v>
      </c>
      <c r="J45" s="50" t="s">
        <v>84</v>
      </c>
      <c r="K45" s="50" t="s">
        <v>447</v>
      </c>
      <c r="L45" s="109">
        <v>179904</v>
      </c>
      <c r="M45" s="50" t="s">
        <v>61</v>
      </c>
      <c r="N45" s="50" t="s">
        <v>1001</v>
      </c>
      <c r="O45" s="50" t="s">
        <v>54</v>
      </c>
      <c r="P45" s="50" t="s">
        <v>959</v>
      </c>
      <c r="Q45" s="50" t="s">
        <v>892</v>
      </c>
      <c r="R45" s="108">
        <v>45211</v>
      </c>
      <c r="S45" s="108">
        <v>45199</v>
      </c>
      <c r="T45" s="50"/>
    </row>
    <row r="46" spans="1:20" s="75" customFormat="1" ht="75" customHeight="1" x14ac:dyDescent="0.25">
      <c r="A46" s="50">
        <v>2023</v>
      </c>
      <c r="B46" s="108">
        <v>45108</v>
      </c>
      <c r="C46" s="108">
        <v>45199</v>
      </c>
      <c r="D46" s="50" t="s">
        <v>1000</v>
      </c>
      <c r="E46" s="50" t="s">
        <v>961</v>
      </c>
      <c r="F46" s="50" t="s">
        <v>81</v>
      </c>
      <c r="G46" s="50" t="s">
        <v>944</v>
      </c>
      <c r="H46" s="50" t="s">
        <v>83</v>
      </c>
      <c r="I46" s="50" t="s">
        <v>196</v>
      </c>
      <c r="J46" s="50" t="s">
        <v>84</v>
      </c>
      <c r="K46" s="50" t="s">
        <v>447</v>
      </c>
      <c r="L46" s="109">
        <v>278052</v>
      </c>
      <c r="M46" s="50" t="s">
        <v>61</v>
      </c>
      <c r="N46" s="50" t="s">
        <v>1002</v>
      </c>
      <c r="O46" s="50" t="s">
        <v>54</v>
      </c>
      <c r="P46" s="50" t="s">
        <v>959</v>
      </c>
      <c r="Q46" s="50" t="s">
        <v>892</v>
      </c>
      <c r="R46" s="108">
        <v>45211</v>
      </c>
      <c r="S46" s="108">
        <v>45199</v>
      </c>
      <c r="T46" s="50"/>
    </row>
    <row r="47" spans="1:20" s="75" customFormat="1" ht="75" customHeight="1" x14ac:dyDescent="0.25">
      <c r="A47" s="50">
        <v>2023</v>
      </c>
      <c r="B47" s="108">
        <v>45108</v>
      </c>
      <c r="C47" s="108">
        <v>45199</v>
      </c>
      <c r="D47" s="50" t="s">
        <v>694</v>
      </c>
      <c r="E47" s="50" t="s">
        <v>695</v>
      </c>
      <c r="F47" s="50" t="s">
        <v>71</v>
      </c>
      <c r="G47" s="50" t="s">
        <v>696</v>
      </c>
      <c r="H47" s="50" t="s">
        <v>697</v>
      </c>
      <c r="I47" s="50" t="s">
        <v>698</v>
      </c>
      <c r="J47" s="50" t="s">
        <v>60</v>
      </c>
      <c r="K47" s="50">
        <v>2022</v>
      </c>
      <c r="L47" s="50">
        <v>259657</v>
      </c>
      <c r="M47" s="50" t="s">
        <v>836</v>
      </c>
      <c r="N47" s="109">
        <v>174472</v>
      </c>
      <c r="O47" s="50" t="s">
        <v>54</v>
      </c>
      <c r="P47" s="50" t="s">
        <v>700</v>
      </c>
      <c r="Q47" s="50" t="s">
        <v>701</v>
      </c>
      <c r="R47" s="108">
        <v>45203</v>
      </c>
      <c r="S47" s="108">
        <v>45203</v>
      </c>
      <c r="T47" s="50" t="s">
        <v>895</v>
      </c>
    </row>
    <row r="48" spans="1:20" s="75" customFormat="1" ht="75" customHeight="1" x14ac:dyDescent="0.25">
      <c r="A48" s="50">
        <v>2023</v>
      </c>
      <c r="B48" s="108">
        <v>45108</v>
      </c>
      <c r="C48" s="108">
        <v>45199</v>
      </c>
      <c r="D48" s="50" t="s">
        <v>694</v>
      </c>
      <c r="E48" s="50" t="s">
        <v>703</v>
      </c>
      <c r="F48" s="50" t="s">
        <v>71</v>
      </c>
      <c r="G48" s="50" t="s">
        <v>704</v>
      </c>
      <c r="H48" s="50" t="s">
        <v>774</v>
      </c>
      <c r="I48" s="50" t="s">
        <v>706</v>
      </c>
      <c r="J48" s="50" t="s">
        <v>60</v>
      </c>
      <c r="K48" s="50">
        <v>2022</v>
      </c>
      <c r="L48" s="109">
        <v>17068</v>
      </c>
      <c r="M48" s="50" t="s">
        <v>836</v>
      </c>
      <c r="N48" s="109">
        <v>33360</v>
      </c>
      <c r="O48" s="50" t="s">
        <v>54</v>
      </c>
      <c r="P48" s="50" t="s">
        <v>707</v>
      </c>
      <c r="Q48" s="50" t="s">
        <v>701</v>
      </c>
      <c r="R48" s="108">
        <v>45203</v>
      </c>
      <c r="S48" s="108">
        <v>45203</v>
      </c>
      <c r="T48" s="50" t="s">
        <v>896</v>
      </c>
    </row>
    <row r="49" spans="1:20" s="75" customFormat="1" ht="75" customHeight="1" x14ac:dyDescent="0.25">
      <c r="A49" s="50">
        <v>2023</v>
      </c>
      <c r="B49" s="108">
        <v>45108</v>
      </c>
      <c r="C49" s="108">
        <v>45199</v>
      </c>
      <c r="D49" s="50" t="s">
        <v>782</v>
      </c>
      <c r="E49" s="50" t="s">
        <v>783</v>
      </c>
      <c r="F49" s="50" t="s">
        <v>836</v>
      </c>
      <c r="G49" s="50" t="s">
        <v>784</v>
      </c>
      <c r="H49" s="50" t="s">
        <v>665</v>
      </c>
      <c r="I49" s="50" t="s">
        <v>785</v>
      </c>
      <c r="J49" s="50" t="s">
        <v>786</v>
      </c>
      <c r="K49" s="50">
        <v>2019</v>
      </c>
      <c r="L49" s="50" t="s">
        <v>787</v>
      </c>
      <c r="M49" s="50" t="s">
        <v>836</v>
      </c>
      <c r="N49" s="50" t="s">
        <v>837</v>
      </c>
      <c r="O49" s="50" t="s">
        <v>54</v>
      </c>
      <c r="P49" s="50" t="s">
        <v>978</v>
      </c>
      <c r="Q49" s="50" t="s">
        <v>661</v>
      </c>
      <c r="R49" s="108">
        <v>45204</v>
      </c>
      <c r="S49" s="108">
        <v>45204</v>
      </c>
      <c r="T49" s="50"/>
    </row>
    <row r="50" spans="1:20" s="75" customFormat="1" ht="75" customHeight="1" x14ac:dyDescent="0.25">
      <c r="A50" s="50">
        <v>2023</v>
      </c>
      <c r="B50" s="108">
        <v>45108</v>
      </c>
      <c r="C50" s="108">
        <v>45199</v>
      </c>
      <c r="D50" s="50" t="s">
        <v>670</v>
      </c>
      <c r="E50" s="50" t="s">
        <v>790</v>
      </c>
      <c r="F50" s="50" t="s">
        <v>836</v>
      </c>
      <c r="G50" s="50" t="s">
        <v>791</v>
      </c>
      <c r="H50" s="50" t="s">
        <v>673</v>
      </c>
      <c r="I50" s="50" t="s">
        <v>674</v>
      </c>
      <c r="J50" s="50" t="s">
        <v>786</v>
      </c>
      <c r="K50" s="50">
        <v>2019</v>
      </c>
      <c r="L50" s="50" t="s">
        <v>792</v>
      </c>
      <c r="M50" s="50" t="s">
        <v>836</v>
      </c>
      <c r="N50" s="50" t="s">
        <v>979</v>
      </c>
      <c r="O50" s="50" t="s">
        <v>54</v>
      </c>
      <c r="P50" s="50" t="s">
        <v>980</v>
      </c>
      <c r="Q50" s="50" t="s">
        <v>661</v>
      </c>
      <c r="R50" s="108">
        <v>45204</v>
      </c>
      <c r="S50" s="108">
        <v>45204</v>
      </c>
      <c r="T50" s="50"/>
    </row>
    <row r="51" spans="1:20" s="75" customFormat="1" ht="75" customHeight="1" x14ac:dyDescent="0.25">
      <c r="A51" s="50">
        <v>2023</v>
      </c>
      <c r="B51" s="108">
        <v>45108</v>
      </c>
      <c r="C51" s="108">
        <v>45199</v>
      </c>
      <c r="D51" s="50" t="s">
        <v>795</v>
      </c>
      <c r="E51" s="50" t="s">
        <v>796</v>
      </c>
      <c r="F51" s="50" t="s">
        <v>836</v>
      </c>
      <c r="G51" s="50" t="s">
        <v>797</v>
      </c>
      <c r="H51" s="50" t="s">
        <v>680</v>
      </c>
      <c r="I51" s="50" t="s">
        <v>674</v>
      </c>
      <c r="J51" s="50" t="s">
        <v>786</v>
      </c>
      <c r="K51" s="50">
        <v>2019</v>
      </c>
      <c r="L51" s="50" t="s">
        <v>798</v>
      </c>
      <c r="M51" s="50" t="s">
        <v>836</v>
      </c>
      <c r="N51" s="50" t="s">
        <v>900</v>
      </c>
      <c r="O51" s="50" t="s">
        <v>54</v>
      </c>
      <c r="P51" s="50" t="s">
        <v>980</v>
      </c>
      <c r="Q51" s="50" t="s">
        <v>661</v>
      </c>
      <c r="R51" s="108">
        <v>45204</v>
      </c>
      <c r="S51" s="108">
        <v>45204</v>
      </c>
      <c r="T51" s="50"/>
    </row>
    <row r="52" spans="1:20" s="75" customFormat="1" ht="75" customHeight="1" x14ac:dyDescent="0.25">
      <c r="A52" s="50">
        <v>2023</v>
      </c>
      <c r="B52" s="108">
        <v>45108</v>
      </c>
      <c r="C52" s="108">
        <v>45199</v>
      </c>
      <c r="D52" s="50" t="s">
        <v>800</v>
      </c>
      <c r="E52" s="50" t="s">
        <v>801</v>
      </c>
      <c r="F52" s="50" t="s">
        <v>836</v>
      </c>
      <c r="G52" s="50" t="s">
        <v>802</v>
      </c>
      <c r="H52" s="50" t="s">
        <v>680</v>
      </c>
      <c r="I52" s="50" t="s">
        <v>674</v>
      </c>
      <c r="J52" s="50" t="s">
        <v>786</v>
      </c>
      <c r="K52" s="50">
        <v>2019</v>
      </c>
      <c r="L52" s="50" t="s">
        <v>803</v>
      </c>
      <c r="M52" s="50" t="s">
        <v>836</v>
      </c>
      <c r="N52" s="50" t="s">
        <v>981</v>
      </c>
      <c r="O52" s="50" t="s">
        <v>54</v>
      </c>
      <c r="P52" s="50" t="s">
        <v>980</v>
      </c>
      <c r="Q52" s="50" t="s">
        <v>661</v>
      </c>
      <c r="R52" s="108">
        <v>45204</v>
      </c>
      <c r="S52" s="108">
        <v>45204</v>
      </c>
      <c r="T52" s="50"/>
    </row>
    <row r="53" spans="1:20" s="75" customFormat="1" ht="75" customHeight="1" x14ac:dyDescent="0.25">
      <c r="A53" s="50">
        <v>2023</v>
      </c>
      <c r="B53" s="108">
        <v>45108</v>
      </c>
      <c r="C53" s="108">
        <v>45199</v>
      </c>
      <c r="D53" s="50" t="s">
        <v>805</v>
      </c>
      <c r="E53" s="50" t="s">
        <v>865</v>
      </c>
      <c r="F53" s="50" t="s">
        <v>836</v>
      </c>
      <c r="G53" s="50" t="s">
        <v>807</v>
      </c>
      <c r="H53" s="50" t="s">
        <v>690</v>
      </c>
      <c r="I53" s="50" t="s">
        <v>691</v>
      </c>
      <c r="J53" s="50" t="s">
        <v>786</v>
      </c>
      <c r="K53" s="50">
        <v>2019</v>
      </c>
      <c r="L53" s="50" t="s">
        <v>808</v>
      </c>
      <c r="M53" s="50" t="s">
        <v>836</v>
      </c>
      <c r="N53" s="50" t="s">
        <v>982</v>
      </c>
      <c r="O53" s="50" t="s">
        <v>54</v>
      </c>
      <c r="P53" s="50" t="s">
        <v>983</v>
      </c>
      <c r="Q53" s="50" t="s">
        <v>661</v>
      </c>
      <c r="R53" s="108">
        <v>45204</v>
      </c>
      <c r="S53" s="108">
        <v>45204</v>
      </c>
      <c r="T53" s="50"/>
    </row>
    <row r="54" spans="1:20" s="75" customFormat="1" ht="75" customHeight="1" x14ac:dyDescent="0.25">
      <c r="A54" s="50">
        <v>2023</v>
      </c>
      <c r="B54" s="108">
        <v>45108</v>
      </c>
      <c r="C54" s="108">
        <v>45199</v>
      </c>
      <c r="D54" s="50" t="s">
        <v>820</v>
      </c>
      <c r="E54" s="50" t="s">
        <v>990</v>
      </c>
      <c r="F54" s="50" t="s">
        <v>822</v>
      </c>
      <c r="G54" s="50" t="s">
        <v>822</v>
      </c>
      <c r="H54" s="50" t="s">
        <v>823</v>
      </c>
      <c r="I54" s="50" t="s">
        <v>146</v>
      </c>
      <c r="J54" s="50" t="s">
        <v>84</v>
      </c>
      <c r="K54" s="50">
        <v>1377</v>
      </c>
      <c r="L54" s="50">
        <v>100</v>
      </c>
      <c r="M54" s="50">
        <v>0</v>
      </c>
      <c r="N54" s="112">
        <v>0.28489999999999999</v>
      </c>
      <c r="O54" s="50" t="s">
        <v>54</v>
      </c>
      <c r="P54" s="50" t="s">
        <v>991</v>
      </c>
      <c r="Q54" s="50" t="s">
        <v>78</v>
      </c>
      <c r="R54" s="108">
        <v>45205</v>
      </c>
      <c r="S54" s="108">
        <v>45205</v>
      </c>
      <c r="T54" s="50"/>
    </row>
    <row r="55" spans="1:20" s="75" customFormat="1" ht="75" customHeight="1" x14ac:dyDescent="0.25">
      <c r="A55" s="50">
        <v>2023</v>
      </c>
      <c r="B55" s="108">
        <v>45108</v>
      </c>
      <c r="C55" s="108">
        <v>45199</v>
      </c>
      <c r="D55" s="50" t="s">
        <v>820</v>
      </c>
      <c r="E55" s="50" t="s">
        <v>992</v>
      </c>
      <c r="F55" s="50" t="s">
        <v>826</v>
      </c>
      <c r="G55" s="50" t="s">
        <v>826</v>
      </c>
      <c r="H55" s="50" t="s">
        <v>823</v>
      </c>
      <c r="I55" s="50" t="s">
        <v>146</v>
      </c>
      <c r="J55" s="50" t="s">
        <v>84</v>
      </c>
      <c r="K55" s="50">
        <v>3456</v>
      </c>
      <c r="L55" s="50">
        <v>100</v>
      </c>
      <c r="M55" s="50">
        <v>0</v>
      </c>
      <c r="N55" s="112">
        <v>0.71</v>
      </c>
      <c r="O55" s="50" t="s">
        <v>54</v>
      </c>
      <c r="P55" s="50" t="s">
        <v>991</v>
      </c>
      <c r="Q55" s="50" t="s">
        <v>78</v>
      </c>
      <c r="R55" s="108">
        <v>45205</v>
      </c>
      <c r="S55" s="108">
        <v>45205</v>
      </c>
      <c r="T55" s="50"/>
    </row>
    <row r="56" spans="1:20" s="75" customFormat="1" ht="75" customHeight="1" x14ac:dyDescent="0.25">
      <c r="A56" s="50">
        <v>2023</v>
      </c>
      <c r="B56" s="113" t="s">
        <v>984</v>
      </c>
      <c r="C56" s="114">
        <v>45199</v>
      </c>
      <c r="D56" s="50" t="s">
        <v>296</v>
      </c>
      <c r="E56" s="50" t="s">
        <v>297</v>
      </c>
      <c r="F56" s="50" t="s">
        <v>301</v>
      </c>
      <c r="G56" s="50" t="s">
        <v>299</v>
      </c>
      <c r="H56" s="50" t="s">
        <v>300</v>
      </c>
      <c r="I56" s="50" t="s">
        <v>301</v>
      </c>
      <c r="J56" s="50" t="s">
        <v>76</v>
      </c>
      <c r="K56" s="50">
        <v>0</v>
      </c>
      <c r="L56" s="50">
        <v>100</v>
      </c>
      <c r="M56" s="50" t="s">
        <v>338</v>
      </c>
      <c r="N56" s="50">
        <v>75</v>
      </c>
      <c r="O56" s="50" t="s">
        <v>54</v>
      </c>
      <c r="P56" s="50" t="s">
        <v>302</v>
      </c>
      <c r="Q56" s="50" t="s">
        <v>303</v>
      </c>
      <c r="R56" s="114">
        <v>45199</v>
      </c>
      <c r="S56" s="114">
        <v>45199</v>
      </c>
      <c r="T56" s="50"/>
    </row>
    <row r="57" spans="1:20" s="75" customFormat="1" ht="75" customHeight="1" x14ac:dyDescent="0.25">
      <c r="A57" s="50">
        <v>2023</v>
      </c>
      <c r="B57" s="113" t="s">
        <v>984</v>
      </c>
      <c r="C57" s="114">
        <v>45199</v>
      </c>
      <c r="D57" s="50" t="s">
        <v>311</v>
      </c>
      <c r="E57" s="50" t="s">
        <v>906</v>
      </c>
      <c r="F57" s="50" t="s">
        <v>301</v>
      </c>
      <c r="G57" s="50" t="s">
        <v>313</v>
      </c>
      <c r="H57" s="50" t="s">
        <v>300</v>
      </c>
      <c r="I57" s="50" t="s">
        <v>301</v>
      </c>
      <c r="J57" s="50" t="s">
        <v>314</v>
      </c>
      <c r="K57" s="50">
        <v>0</v>
      </c>
      <c r="L57" s="50">
        <v>100</v>
      </c>
      <c r="M57" s="50" t="s">
        <v>338</v>
      </c>
      <c r="N57" s="50">
        <v>75</v>
      </c>
      <c r="O57" s="50" t="s">
        <v>54</v>
      </c>
      <c r="P57" s="50" t="s">
        <v>302</v>
      </c>
      <c r="Q57" s="50" t="s">
        <v>303</v>
      </c>
      <c r="R57" s="114">
        <v>45199</v>
      </c>
      <c r="S57" s="114">
        <v>45199</v>
      </c>
      <c r="T57" s="50"/>
    </row>
    <row r="58" spans="1:20" s="75" customFormat="1" ht="75" customHeight="1" x14ac:dyDescent="0.25">
      <c r="A58" s="50">
        <v>2023</v>
      </c>
      <c r="B58" s="113" t="s">
        <v>984</v>
      </c>
      <c r="C58" s="114">
        <v>45199</v>
      </c>
      <c r="D58" s="50" t="s">
        <v>315</v>
      </c>
      <c r="E58" s="50" t="s">
        <v>907</v>
      </c>
      <c r="F58" s="50" t="s">
        <v>301</v>
      </c>
      <c r="G58" s="50" t="s">
        <v>306</v>
      </c>
      <c r="H58" s="50" t="s">
        <v>300</v>
      </c>
      <c r="I58" s="50" t="s">
        <v>301</v>
      </c>
      <c r="J58" s="50" t="s">
        <v>76</v>
      </c>
      <c r="K58" s="50">
        <v>0</v>
      </c>
      <c r="L58" s="50">
        <v>100</v>
      </c>
      <c r="M58" s="50" t="s">
        <v>338</v>
      </c>
      <c r="N58" s="50">
        <v>100</v>
      </c>
      <c r="O58" s="50" t="s">
        <v>54</v>
      </c>
      <c r="P58" s="50" t="s">
        <v>562</v>
      </c>
      <c r="Q58" s="50" t="s">
        <v>303</v>
      </c>
      <c r="R58" s="114">
        <v>45199</v>
      </c>
      <c r="S58" s="114">
        <v>45199</v>
      </c>
      <c r="T58" s="50"/>
    </row>
    <row r="59" spans="1:20" s="75" customFormat="1" ht="75" customHeight="1" x14ac:dyDescent="0.25">
      <c r="A59" s="50">
        <v>2023</v>
      </c>
      <c r="B59" s="113" t="s">
        <v>984</v>
      </c>
      <c r="C59" s="114">
        <v>45199</v>
      </c>
      <c r="D59" s="50" t="s">
        <v>318</v>
      </c>
      <c r="E59" s="50" t="s">
        <v>319</v>
      </c>
      <c r="F59" s="50" t="s">
        <v>320</v>
      </c>
      <c r="G59" s="50" t="s">
        <v>319</v>
      </c>
      <c r="H59" s="50" t="s">
        <v>321</v>
      </c>
      <c r="I59" s="50" t="s">
        <v>320</v>
      </c>
      <c r="J59" s="50" t="s">
        <v>322</v>
      </c>
      <c r="K59" s="115" t="s">
        <v>985</v>
      </c>
      <c r="L59" s="50">
        <v>3</v>
      </c>
      <c r="M59" s="50">
        <v>0</v>
      </c>
      <c r="N59" s="116">
        <v>1</v>
      </c>
      <c r="O59" s="50" t="s">
        <v>55</v>
      </c>
      <c r="P59" s="50" t="s">
        <v>325</v>
      </c>
      <c r="Q59" s="50" t="s">
        <v>325</v>
      </c>
      <c r="R59" s="114">
        <v>45199</v>
      </c>
      <c r="S59" s="114">
        <v>45199</v>
      </c>
      <c r="T59" s="115" t="s">
        <v>323</v>
      </c>
    </row>
    <row r="60" spans="1:20" s="75" customFormat="1" ht="75" customHeight="1" x14ac:dyDescent="0.25">
      <c r="A60" s="50">
        <v>2023</v>
      </c>
      <c r="B60" s="113" t="s">
        <v>984</v>
      </c>
      <c r="C60" s="114">
        <v>45199</v>
      </c>
      <c r="D60" s="115" t="s">
        <v>589</v>
      </c>
      <c r="E60" s="115" t="s">
        <v>327</v>
      </c>
      <c r="F60" s="115" t="s">
        <v>328</v>
      </c>
      <c r="G60" s="115" t="s">
        <v>327</v>
      </c>
      <c r="H60" s="115" t="s">
        <v>646</v>
      </c>
      <c r="I60" s="115" t="s">
        <v>328</v>
      </c>
      <c r="J60" s="115" t="s">
        <v>322</v>
      </c>
      <c r="K60" s="50" t="s">
        <v>986</v>
      </c>
      <c r="L60" s="115" t="s">
        <v>987</v>
      </c>
      <c r="M60" s="50">
        <v>0</v>
      </c>
      <c r="N60" s="50" t="s">
        <v>988</v>
      </c>
      <c r="O60" s="50" t="s">
        <v>55</v>
      </c>
      <c r="P60" s="115" t="s">
        <v>648</v>
      </c>
      <c r="Q60" s="50" t="s">
        <v>325</v>
      </c>
      <c r="R60" s="114">
        <v>45199</v>
      </c>
      <c r="S60" s="114">
        <v>45199</v>
      </c>
      <c r="T60" s="115" t="s">
        <v>911</v>
      </c>
    </row>
    <row r="61" spans="1:20" s="75" customFormat="1" ht="75" customHeight="1" x14ac:dyDescent="0.25">
      <c r="A61" s="50">
        <v>2023</v>
      </c>
      <c r="B61" s="113" t="s">
        <v>984</v>
      </c>
      <c r="C61" s="114">
        <v>45199</v>
      </c>
      <c r="D61" s="50" t="s">
        <v>912</v>
      </c>
      <c r="E61" s="50" t="s">
        <v>913</v>
      </c>
      <c r="F61" s="50" t="s">
        <v>71</v>
      </c>
      <c r="G61" s="50" t="s">
        <v>336</v>
      </c>
      <c r="H61" s="50" t="s">
        <v>342</v>
      </c>
      <c r="I61" s="50" t="s">
        <v>146</v>
      </c>
      <c r="J61" s="50" t="s">
        <v>84</v>
      </c>
      <c r="K61" s="50">
        <v>50</v>
      </c>
      <c r="L61" s="50">
        <v>75</v>
      </c>
      <c r="M61" s="50" t="s">
        <v>338</v>
      </c>
      <c r="N61" s="50">
        <v>25</v>
      </c>
      <c r="O61" s="50" t="s">
        <v>54</v>
      </c>
      <c r="P61" s="50" t="s">
        <v>476</v>
      </c>
      <c r="Q61" s="50" t="s">
        <v>424</v>
      </c>
      <c r="R61" s="114">
        <v>45199</v>
      </c>
      <c r="S61" s="114">
        <v>45199</v>
      </c>
      <c r="T61" s="50"/>
    </row>
    <row r="62" spans="1:20" s="75" customFormat="1" ht="75" customHeight="1" x14ac:dyDescent="0.25">
      <c r="A62" s="50">
        <v>2023</v>
      </c>
      <c r="B62" s="113" t="s">
        <v>984</v>
      </c>
      <c r="C62" s="114">
        <v>45199</v>
      </c>
      <c r="D62" s="50" t="s">
        <v>914</v>
      </c>
      <c r="E62" s="50" t="s">
        <v>915</v>
      </c>
      <c r="F62" s="50" t="s">
        <v>71</v>
      </c>
      <c r="G62" s="50" t="s">
        <v>336</v>
      </c>
      <c r="H62" s="50" t="s">
        <v>344</v>
      </c>
      <c r="I62" s="50" t="s">
        <v>146</v>
      </c>
      <c r="J62" s="50" t="s">
        <v>84</v>
      </c>
      <c r="K62" s="50">
        <v>50</v>
      </c>
      <c r="L62" s="50">
        <v>75</v>
      </c>
      <c r="M62" s="50" t="s">
        <v>338</v>
      </c>
      <c r="N62" s="50">
        <v>25</v>
      </c>
      <c r="O62" s="50" t="s">
        <v>54</v>
      </c>
      <c r="P62" s="50" t="s">
        <v>765</v>
      </c>
      <c r="Q62" s="50" t="s">
        <v>424</v>
      </c>
      <c r="R62" s="114">
        <v>45199</v>
      </c>
      <c r="S62" s="114">
        <v>45199</v>
      </c>
      <c r="T62" s="50"/>
    </row>
    <row r="63" spans="1:20" s="75" customFormat="1" ht="75" customHeight="1" x14ac:dyDescent="0.25">
      <c r="A63" s="50">
        <v>2023</v>
      </c>
      <c r="B63" s="113" t="s">
        <v>984</v>
      </c>
      <c r="C63" s="114">
        <v>45199</v>
      </c>
      <c r="D63" s="50" t="s">
        <v>916</v>
      </c>
      <c r="E63" s="50" t="s">
        <v>480</v>
      </c>
      <c r="F63" s="50" t="s">
        <v>71</v>
      </c>
      <c r="G63" s="50" t="s">
        <v>336</v>
      </c>
      <c r="H63" s="50" t="s">
        <v>766</v>
      </c>
      <c r="I63" s="50" t="s">
        <v>146</v>
      </c>
      <c r="J63" s="50" t="s">
        <v>84</v>
      </c>
      <c r="K63" s="50">
        <v>50</v>
      </c>
      <c r="L63" s="50">
        <v>75</v>
      </c>
      <c r="M63" s="50" t="s">
        <v>338</v>
      </c>
      <c r="N63" s="50">
        <v>25</v>
      </c>
      <c r="O63" s="50" t="s">
        <v>54</v>
      </c>
      <c r="P63" s="50" t="s">
        <v>481</v>
      </c>
      <c r="Q63" s="50" t="s">
        <v>424</v>
      </c>
      <c r="R63" s="114">
        <v>45199</v>
      </c>
      <c r="S63" s="114">
        <v>45199</v>
      </c>
      <c r="T63" s="50"/>
    </row>
    <row r="64" spans="1:20" s="75" customFormat="1" ht="75" customHeight="1" x14ac:dyDescent="0.25">
      <c r="A64" s="50">
        <v>2023</v>
      </c>
      <c r="B64" s="113" t="s">
        <v>984</v>
      </c>
      <c r="C64" s="114">
        <v>45199</v>
      </c>
      <c r="D64" s="50" t="s">
        <v>917</v>
      </c>
      <c r="E64" s="50" t="s">
        <v>918</v>
      </c>
      <c r="F64" s="50" t="s">
        <v>71</v>
      </c>
      <c r="G64" s="50" t="s">
        <v>336</v>
      </c>
      <c r="H64" s="50" t="s">
        <v>767</v>
      </c>
      <c r="I64" s="50" t="s">
        <v>146</v>
      </c>
      <c r="J64" s="50" t="s">
        <v>84</v>
      </c>
      <c r="K64" s="50">
        <v>50</v>
      </c>
      <c r="L64" s="50">
        <v>75</v>
      </c>
      <c r="M64" s="50" t="s">
        <v>338</v>
      </c>
      <c r="N64" s="50">
        <v>25</v>
      </c>
      <c r="O64" s="50" t="s">
        <v>54</v>
      </c>
      <c r="P64" s="50" t="s">
        <v>768</v>
      </c>
      <c r="Q64" s="50" t="s">
        <v>424</v>
      </c>
      <c r="R64" s="114">
        <v>45199</v>
      </c>
      <c r="S64" s="114">
        <v>45199</v>
      </c>
      <c r="T64" s="50"/>
    </row>
    <row r="65" spans="1:20" s="75" customFormat="1" ht="75" customHeight="1" x14ac:dyDescent="0.25">
      <c r="A65" s="50">
        <v>2023</v>
      </c>
      <c r="B65" s="113" t="s">
        <v>984</v>
      </c>
      <c r="C65" s="114">
        <v>45199</v>
      </c>
      <c r="D65" s="50" t="s">
        <v>919</v>
      </c>
      <c r="E65" s="50" t="s">
        <v>350</v>
      </c>
      <c r="F65" s="50" t="s">
        <v>71</v>
      </c>
      <c r="G65" s="50" t="s">
        <v>336</v>
      </c>
      <c r="H65" s="50" t="s">
        <v>428</v>
      </c>
      <c r="I65" s="50" t="s">
        <v>146</v>
      </c>
      <c r="J65" s="50" t="s">
        <v>84</v>
      </c>
      <c r="K65" s="50">
        <v>50</v>
      </c>
      <c r="L65" s="50">
        <v>75</v>
      </c>
      <c r="M65" s="50" t="s">
        <v>338</v>
      </c>
      <c r="N65" s="50">
        <v>25</v>
      </c>
      <c r="O65" s="50" t="s">
        <v>54</v>
      </c>
      <c r="P65" s="50" t="s">
        <v>566</v>
      </c>
      <c r="Q65" s="50" t="s">
        <v>424</v>
      </c>
      <c r="R65" s="114">
        <v>45199</v>
      </c>
      <c r="S65" s="114">
        <v>45199</v>
      </c>
      <c r="T65" s="50"/>
    </row>
    <row r="66" spans="1:20" s="75" customFormat="1" ht="75" customHeight="1" x14ac:dyDescent="0.25">
      <c r="A66" s="50">
        <v>2023</v>
      </c>
      <c r="B66" s="113" t="s">
        <v>984</v>
      </c>
      <c r="C66" s="114">
        <v>45199</v>
      </c>
      <c r="D66" s="50" t="s">
        <v>485</v>
      </c>
      <c r="E66" s="50" t="s">
        <v>429</v>
      </c>
      <c r="F66" s="50" t="s">
        <v>71</v>
      </c>
      <c r="G66" s="50" t="s">
        <v>486</v>
      </c>
      <c r="H66" s="50" t="s">
        <v>603</v>
      </c>
      <c r="I66" s="50" t="s">
        <v>146</v>
      </c>
      <c r="J66" s="50" t="s">
        <v>84</v>
      </c>
      <c r="K66" s="50">
        <v>78</v>
      </c>
      <c r="L66" s="50">
        <v>78</v>
      </c>
      <c r="M66" s="50" t="s">
        <v>338</v>
      </c>
      <c r="N66" s="50">
        <v>0</v>
      </c>
      <c r="O66" s="50" t="s">
        <v>54</v>
      </c>
      <c r="P66" s="50" t="s">
        <v>431</v>
      </c>
      <c r="Q66" s="50" t="s">
        <v>424</v>
      </c>
      <c r="R66" s="114">
        <v>45199</v>
      </c>
      <c r="S66" s="114">
        <v>45199</v>
      </c>
      <c r="T66" s="50"/>
    </row>
    <row r="67" spans="1:20" s="75" customFormat="1" ht="75" customHeight="1" x14ac:dyDescent="0.25">
      <c r="A67" s="50">
        <v>2023</v>
      </c>
      <c r="B67" s="113" t="s">
        <v>984</v>
      </c>
      <c r="C67" s="114">
        <v>45199</v>
      </c>
      <c r="D67" s="50" t="s">
        <v>487</v>
      </c>
      <c r="E67" s="50" t="s">
        <v>488</v>
      </c>
      <c r="F67" s="50" t="s">
        <v>71</v>
      </c>
      <c r="G67" s="50" t="s">
        <v>353</v>
      </c>
      <c r="H67" s="50" t="s">
        <v>603</v>
      </c>
      <c r="I67" s="50" t="s">
        <v>146</v>
      </c>
      <c r="J67" s="50" t="s">
        <v>84</v>
      </c>
      <c r="K67" s="50">
        <v>50</v>
      </c>
      <c r="L67" s="50">
        <v>75</v>
      </c>
      <c r="M67" s="50" t="s">
        <v>338</v>
      </c>
      <c r="N67" s="50">
        <v>25</v>
      </c>
      <c r="O67" s="50" t="s">
        <v>54</v>
      </c>
      <c r="P67" s="50" t="s">
        <v>566</v>
      </c>
      <c r="Q67" s="50" t="s">
        <v>424</v>
      </c>
      <c r="R67" s="114">
        <v>45199</v>
      </c>
      <c r="S67" s="114">
        <v>45199</v>
      </c>
      <c r="T67" s="50"/>
    </row>
    <row r="68" spans="1:20" s="75" customFormat="1" ht="75" customHeight="1" x14ac:dyDescent="0.25">
      <c r="A68" s="50">
        <v>2023</v>
      </c>
      <c r="B68" s="113" t="s">
        <v>984</v>
      </c>
      <c r="C68" s="114">
        <v>45199</v>
      </c>
      <c r="D68" s="50" t="s">
        <v>489</v>
      </c>
      <c r="E68" s="50" t="s">
        <v>652</v>
      </c>
      <c r="F68" s="50" t="s">
        <v>71</v>
      </c>
      <c r="G68" s="50" t="s">
        <v>353</v>
      </c>
      <c r="H68" s="50" t="s">
        <v>769</v>
      </c>
      <c r="I68" s="50" t="s">
        <v>146</v>
      </c>
      <c r="J68" s="50" t="s">
        <v>84</v>
      </c>
      <c r="K68" s="50">
        <v>50</v>
      </c>
      <c r="L68" s="50">
        <v>75</v>
      </c>
      <c r="M68" s="50" t="s">
        <v>338</v>
      </c>
      <c r="N68" s="50">
        <v>25</v>
      </c>
      <c r="O68" s="50" t="s">
        <v>54</v>
      </c>
      <c r="P68" s="50" t="s">
        <v>566</v>
      </c>
      <c r="Q68" s="50" t="s">
        <v>424</v>
      </c>
      <c r="R68" s="114">
        <v>45199</v>
      </c>
      <c r="S68" s="114">
        <v>45199</v>
      </c>
      <c r="T68" s="50"/>
    </row>
    <row r="69" spans="1:20" s="75" customFormat="1" ht="75" customHeight="1" x14ac:dyDescent="0.25">
      <c r="A69" s="50">
        <v>2023</v>
      </c>
      <c r="B69" s="113" t="s">
        <v>984</v>
      </c>
      <c r="C69" s="114">
        <v>45199</v>
      </c>
      <c r="D69" s="50" t="s">
        <v>920</v>
      </c>
      <c r="E69" s="50" t="s">
        <v>921</v>
      </c>
      <c r="F69" s="50" t="s">
        <v>71</v>
      </c>
      <c r="G69" s="50" t="s">
        <v>353</v>
      </c>
      <c r="H69" s="50" t="s">
        <v>601</v>
      </c>
      <c r="I69" s="50" t="s">
        <v>146</v>
      </c>
      <c r="J69" s="50" t="s">
        <v>84</v>
      </c>
      <c r="K69" s="50">
        <v>50</v>
      </c>
      <c r="L69" s="50">
        <v>75</v>
      </c>
      <c r="M69" s="50" t="s">
        <v>338</v>
      </c>
      <c r="N69" s="50">
        <v>25</v>
      </c>
      <c r="O69" s="50" t="s">
        <v>54</v>
      </c>
      <c r="P69" s="50" t="s">
        <v>566</v>
      </c>
      <c r="Q69" s="50" t="s">
        <v>424</v>
      </c>
      <c r="R69" s="114">
        <v>45199</v>
      </c>
      <c r="S69" s="114">
        <v>45199</v>
      </c>
      <c r="T69" s="50"/>
    </row>
    <row r="70" spans="1:20" s="75" customFormat="1" ht="75" customHeight="1" x14ac:dyDescent="0.25">
      <c r="A70" s="50">
        <v>2023</v>
      </c>
      <c r="B70" s="113" t="s">
        <v>984</v>
      </c>
      <c r="C70" s="114">
        <v>45199</v>
      </c>
      <c r="D70" s="50" t="s">
        <v>877</v>
      </c>
      <c r="E70" s="50" t="s">
        <v>922</v>
      </c>
      <c r="F70" s="50" t="s">
        <v>71</v>
      </c>
      <c r="G70" s="50" t="s">
        <v>336</v>
      </c>
      <c r="H70" s="50" t="s">
        <v>879</v>
      </c>
      <c r="I70" s="50" t="s">
        <v>146</v>
      </c>
      <c r="J70" s="50" t="s">
        <v>385</v>
      </c>
      <c r="K70" s="50">
        <v>100</v>
      </c>
      <c r="L70" s="50">
        <v>100</v>
      </c>
      <c r="M70" s="50" t="s">
        <v>338</v>
      </c>
      <c r="N70" s="50">
        <v>100</v>
      </c>
      <c r="O70" s="50" t="s">
        <v>54</v>
      </c>
      <c r="P70" s="50" t="s">
        <v>923</v>
      </c>
      <c r="Q70" s="50" t="s">
        <v>424</v>
      </c>
      <c r="R70" s="114">
        <v>45199</v>
      </c>
      <c r="S70" s="114">
        <v>45199</v>
      </c>
      <c r="T70" s="50" t="s">
        <v>972</v>
      </c>
    </row>
    <row r="71" spans="1:20" s="75" customFormat="1" ht="75" customHeight="1" x14ac:dyDescent="0.25">
      <c r="A71" s="50">
        <v>2023</v>
      </c>
      <c r="B71" s="113" t="s">
        <v>984</v>
      </c>
      <c r="C71" s="114">
        <v>45199</v>
      </c>
      <c r="D71" s="50" t="s">
        <v>880</v>
      </c>
      <c r="E71" s="50" t="s">
        <v>924</v>
      </c>
      <c r="F71" s="50" t="s">
        <v>71</v>
      </c>
      <c r="G71" s="50" t="s">
        <v>336</v>
      </c>
      <c r="H71" s="50" t="s">
        <v>428</v>
      </c>
      <c r="I71" s="50" t="s">
        <v>146</v>
      </c>
      <c r="J71" s="50" t="s">
        <v>385</v>
      </c>
      <c r="K71" s="50">
        <v>100</v>
      </c>
      <c r="L71" s="50">
        <v>100</v>
      </c>
      <c r="M71" s="50" t="s">
        <v>338</v>
      </c>
      <c r="N71" s="50">
        <v>100</v>
      </c>
      <c r="O71" s="50" t="s">
        <v>54</v>
      </c>
      <c r="P71" s="50" t="s">
        <v>925</v>
      </c>
      <c r="Q71" s="50" t="s">
        <v>424</v>
      </c>
      <c r="R71" s="114">
        <v>45199</v>
      </c>
      <c r="S71" s="114">
        <v>45199</v>
      </c>
      <c r="T71" s="50" t="s">
        <v>972</v>
      </c>
    </row>
    <row r="72" spans="1:20" s="75" customFormat="1" ht="75" customHeight="1" x14ac:dyDescent="0.25">
      <c r="A72" s="50">
        <v>2023</v>
      </c>
      <c r="B72" s="113" t="s">
        <v>984</v>
      </c>
      <c r="C72" s="114">
        <v>45199</v>
      </c>
      <c r="D72" s="50" t="s">
        <v>926</v>
      </c>
      <c r="E72" s="50" t="s">
        <v>495</v>
      </c>
      <c r="F72" s="50" t="s">
        <v>392</v>
      </c>
      <c r="G72" s="50" t="s">
        <v>336</v>
      </c>
      <c r="H72" s="50" t="s">
        <v>393</v>
      </c>
      <c r="I72" s="50" t="s">
        <v>146</v>
      </c>
      <c r="J72" s="50" t="s">
        <v>385</v>
      </c>
      <c r="K72" s="50">
        <v>100</v>
      </c>
      <c r="L72" s="50">
        <v>100</v>
      </c>
      <c r="M72" s="50" t="s">
        <v>338</v>
      </c>
      <c r="N72" s="50">
        <v>100</v>
      </c>
      <c r="O72" s="50" t="s">
        <v>54</v>
      </c>
      <c r="P72" s="50" t="s">
        <v>439</v>
      </c>
      <c r="Q72" s="50" t="s">
        <v>424</v>
      </c>
      <c r="R72" s="114">
        <v>45199</v>
      </c>
      <c r="S72" s="114">
        <v>45199</v>
      </c>
      <c r="T72" s="50" t="s">
        <v>856</v>
      </c>
    </row>
    <row r="73" spans="1:20" s="75" customFormat="1" ht="75" customHeight="1" x14ac:dyDescent="0.25">
      <c r="A73" s="50">
        <v>2023</v>
      </c>
      <c r="B73" s="113" t="s">
        <v>984</v>
      </c>
      <c r="C73" s="114">
        <v>45199</v>
      </c>
      <c r="D73" s="50" t="s">
        <v>928</v>
      </c>
      <c r="E73" s="50" t="s">
        <v>495</v>
      </c>
      <c r="F73" s="50" t="s">
        <v>392</v>
      </c>
      <c r="G73" s="50" t="s">
        <v>336</v>
      </c>
      <c r="H73" s="50" t="s">
        <v>393</v>
      </c>
      <c r="I73" s="50" t="s">
        <v>146</v>
      </c>
      <c r="J73" s="50" t="s">
        <v>385</v>
      </c>
      <c r="K73" s="50">
        <v>85</v>
      </c>
      <c r="L73" s="50">
        <v>100</v>
      </c>
      <c r="M73" s="50" t="s">
        <v>338</v>
      </c>
      <c r="N73" s="50">
        <v>90</v>
      </c>
      <c r="O73" s="50" t="s">
        <v>54</v>
      </c>
      <c r="P73" s="50" t="s">
        <v>439</v>
      </c>
      <c r="Q73" s="50" t="s">
        <v>424</v>
      </c>
      <c r="R73" s="114">
        <v>45199</v>
      </c>
      <c r="S73" s="114">
        <v>45199</v>
      </c>
      <c r="T73" s="50"/>
    </row>
    <row r="74" spans="1:20" s="75" customFormat="1" ht="75" customHeight="1" x14ac:dyDescent="0.25">
      <c r="A74" s="50">
        <v>2023</v>
      </c>
      <c r="B74" s="113" t="s">
        <v>984</v>
      </c>
      <c r="C74" s="114">
        <v>45199</v>
      </c>
      <c r="D74" s="50" t="s">
        <v>932</v>
      </c>
      <c r="E74" s="50" t="s">
        <v>495</v>
      </c>
      <c r="F74" s="50" t="s">
        <v>392</v>
      </c>
      <c r="G74" s="50" t="s">
        <v>336</v>
      </c>
      <c r="H74" s="50" t="s">
        <v>393</v>
      </c>
      <c r="I74" s="50" t="s">
        <v>146</v>
      </c>
      <c r="J74" s="50" t="s">
        <v>385</v>
      </c>
      <c r="K74" s="50">
        <v>75</v>
      </c>
      <c r="L74" s="50">
        <v>100</v>
      </c>
      <c r="M74" s="50" t="s">
        <v>338</v>
      </c>
      <c r="N74" s="50">
        <v>85</v>
      </c>
      <c r="O74" s="50" t="s">
        <v>54</v>
      </c>
      <c r="P74" s="50" t="s">
        <v>439</v>
      </c>
      <c r="Q74" s="50" t="s">
        <v>424</v>
      </c>
      <c r="R74" s="114">
        <v>45199</v>
      </c>
      <c r="S74" s="114">
        <v>45199</v>
      </c>
      <c r="T74" s="50"/>
    </row>
    <row r="75" spans="1:20" s="75" customFormat="1" ht="75" customHeight="1" x14ac:dyDescent="0.25">
      <c r="A75" s="50">
        <v>2023</v>
      </c>
      <c r="B75" s="113" t="s">
        <v>984</v>
      </c>
      <c r="C75" s="114">
        <v>45199</v>
      </c>
      <c r="D75" s="50" t="s">
        <v>973</v>
      </c>
      <c r="E75" s="50" t="s">
        <v>495</v>
      </c>
      <c r="F75" s="50" t="s">
        <v>392</v>
      </c>
      <c r="G75" s="50" t="s">
        <v>336</v>
      </c>
      <c r="H75" s="50" t="s">
        <v>393</v>
      </c>
      <c r="I75" s="50" t="s">
        <v>146</v>
      </c>
      <c r="J75" s="50" t="s">
        <v>385</v>
      </c>
      <c r="K75" s="50">
        <v>85</v>
      </c>
      <c r="L75" s="50">
        <v>100</v>
      </c>
      <c r="M75" s="50" t="s">
        <v>338</v>
      </c>
      <c r="N75" s="50">
        <v>95</v>
      </c>
      <c r="O75" s="50" t="s">
        <v>54</v>
      </c>
      <c r="P75" s="50" t="s">
        <v>439</v>
      </c>
      <c r="Q75" s="50" t="s">
        <v>424</v>
      </c>
      <c r="R75" s="114">
        <v>45199</v>
      </c>
      <c r="S75" s="114">
        <v>45199</v>
      </c>
      <c r="T75" s="50"/>
    </row>
    <row r="76" spans="1:20" s="75" customFormat="1" ht="75" customHeight="1" x14ac:dyDescent="0.25">
      <c r="A76" s="50">
        <v>2023</v>
      </c>
      <c r="B76" s="113" t="s">
        <v>984</v>
      </c>
      <c r="C76" s="114">
        <v>45199</v>
      </c>
      <c r="D76" s="50" t="s">
        <v>974</v>
      </c>
      <c r="E76" s="50" t="s">
        <v>495</v>
      </c>
      <c r="F76" s="50" t="s">
        <v>392</v>
      </c>
      <c r="G76" s="50" t="s">
        <v>336</v>
      </c>
      <c r="H76" s="50" t="s">
        <v>393</v>
      </c>
      <c r="I76" s="50" t="s">
        <v>146</v>
      </c>
      <c r="J76" s="50" t="s">
        <v>385</v>
      </c>
      <c r="K76" s="50">
        <v>90</v>
      </c>
      <c r="L76" s="50">
        <v>100</v>
      </c>
      <c r="M76" s="50" t="s">
        <v>338</v>
      </c>
      <c r="N76" s="50">
        <v>100</v>
      </c>
      <c r="O76" s="50" t="s">
        <v>54</v>
      </c>
      <c r="P76" s="50" t="s">
        <v>439</v>
      </c>
      <c r="Q76" s="50" t="s">
        <v>424</v>
      </c>
      <c r="R76" s="114">
        <v>45199</v>
      </c>
      <c r="S76" s="114">
        <v>45199</v>
      </c>
      <c r="T76" s="50" t="s">
        <v>856</v>
      </c>
    </row>
    <row r="77" spans="1:20" s="75" customFormat="1" ht="75" customHeight="1" x14ac:dyDescent="0.25">
      <c r="A77" s="50">
        <v>2023</v>
      </c>
      <c r="B77" s="113" t="s">
        <v>984</v>
      </c>
      <c r="C77" s="114">
        <v>45199</v>
      </c>
      <c r="D77" s="50" t="s">
        <v>989</v>
      </c>
      <c r="E77" s="50" t="s">
        <v>495</v>
      </c>
      <c r="F77" s="50" t="s">
        <v>392</v>
      </c>
      <c r="G77" s="50" t="s">
        <v>336</v>
      </c>
      <c r="H77" s="50" t="s">
        <v>393</v>
      </c>
      <c r="I77" s="50" t="s">
        <v>146</v>
      </c>
      <c r="J77" s="50" t="s">
        <v>385</v>
      </c>
      <c r="K77" s="50">
        <v>80</v>
      </c>
      <c r="L77" s="50">
        <v>100</v>
      </c>
      <c r="M77" s="50" t="s">
        <v>338</v>
      </c>
      <c r="N77" s="50">
        <v>100</v>
      </c>
      <c r="O77" s="50" t="s">
        <v>54</v>
      </c>
      <c r="P77" s="50" t="s">
        <v>439</v>
      </c>
      <c r="Q77" s="50" t="s">
        <v>424</v>
      </c>
      <c r="R77" s="114">
        <v>45199</v>
      </c>
      <c r="S77" s="114">
        <v>45199</v>
      </c>
      <c r="T77" s="50" t="s">
        <v>856</v>
      </c>
    </row>
    <row r="78" spans="1:20" s="75" customFormat="1" ht="75" customHeight="1" x14ac:dyDescent="0.25">
      <c r="A78" s="50">
        <v>2023</v>
      </c>
      <c r="B78" s="113" t="s">
        <v>984</v>
      </c>
      <c r="C78" s="114">
        <v>45199</v>
      </c>
      <c r="D78" s="50" t="s">
        <v>976</v>
      </c>
      <c r="E78" s="50" t="s">
        <v>495</v>
      </c>
      <c r="F78" s="50" t="s">
        <v>392</v>
      </c>
      <c r="G78" s="50" t="s">
        <v>336</v>
      </c>
      <c r="H78" s="50" t="s">
        <v>393</v>
      </c>
      <c r="I78" s="50" t="s">
        <v>146</v>
      </c>
      <c r="J78" s="50" t="s">
        <v>385</v>
      </c>
      <c r="K78" s="50">
        <v>70</v>
      </c>
      <c r="L78" s="50">
        <v>100</v>
      </c>
      <c r="M78" s="50" t="s">
        <v>338</v>
      </c>
      <c r="N78" s="50">
        <v>100</v>
      </c>
      <c r="O78" s="50" t="s">
        <v>54</v>
      </c>
      <c r="P78" s="50" t="s">
        <v>439</v>
      </c>
      <c r="Q78" s="50" t="s">
        <v>424</v>
      </c>
      <c r="R78" s="114">
        <v>45199</v>
      </c>
      <c r="S78" s="114">
        <v>45199</v>
      </c>
      <c r="T78" s="50" t="s">
        <v>856</v>
      </c>
    </row>
    <row r="79" spans="1:20" s="75" customFormat="1" ht="75" customHeight="1" x14ac:dyDescent="0.25">
      <c r="A79" s="50">
        <v>2023</v>
      </c>
      <c r="B79" s="113" t="s">
        <v>984</v>
      </c>
      <c r="C79" s="114">
        <v>45199</v>
      </c>
      <c r="D79" s="50" t="s">
        <v>927</v>
      </c>
      <c r="E79" s="50" t="s">
        <v>495</v>
      </c>
      <c r="F79" s="50" t="s">
        <v>392</v>
      </c>
      <c r="G79" s="50" t="s">
        <v>336</v>
      </c>
      <c r="H79" s="50" t="s">
        <v>393</v>
      </c>
      <c r="I79" s="50" t="s">
        <v>146</v>
      </c>
      <c r="J79" s="50" t="s">
        <v>385</v>
      </c>
      <c r="K79" s="50">
        <v>90</v>
      </c>
      <c r="L79" s="50">
        <v>100</v>
      </c>
      <c r="M79" s="50" t="s">
        <v>338</v>
      </c>
      <c r="N79" s="50">
        <v>100</v>
      </c>
      <c r="O79" s="50" t="s">
        <v>54</v>
      </c>
      <c r="P79" s="50" t="s">
        <v>439</v>
      </c>
      <c r="Q79" s="50" t="s">
        <v>424</v>
      </c>
      <c r="R79" s="114">
        <v>45199</v>
      </c>
      <c r="S79" s="114">
        <v>45199</v>
      </c>
      <c r="T79" s="50" t="s">
        <v>856</v>
      </c>
    </row>
    <row r="80" spans="1:20" s="75" customFormat="1" ht="75" customHeight="1" thickBot="1" x14ac:dyDescent="0.3">
      <c r="A80" s="53">
        <v>2023</v>
      </c>
      <c r="B80" s="117">
        <v>45108</v>
      </c>
      <c r="C80" s="117">
        <v>45199</v>
      </c>
      <c r="D80" s="53" t="s">
        <v>993</v>
      </c>
      <c r="E80" s="53" t="s">
        <v>994</v>
      </c>
      <c r="F80" s="53">
        <v>350</v>
      </c>
      <c r="G80" s="53">
        <v>157</v>
      </c>
      <c r="H80" s="53" t="s">
        <v>995</v>
      </c>
      <c r="I80" s="53" t="s">
        <v>996</v>
      </c>
      <c r="J80" s="53" t="s">
        <v>197</v>
      </c>
      <c r="K80" s="53">
        <v>32</v>
      </c>
      <c r="L80" s="53">
        <v>350</v>
      </c>
      <c r="M80" s="118">
        <v>0.72599999999999998</v>
      </c>
      <c r="N80" s="53" t="s">
        <v>997</v>
      </c>
      <c r="O80" s="53" t="s">
        <v>54</v>
      </c>
      <c r="P80" s="53" t="s">
        <v>998</v>
      </c>
      <c r="Q80" s="53" t="s">
        <v>999</v>
      </c>
      <c r="R80" s="117">
        <v>45199</v>
      </c>
      <c r="S80" s="117">
        <v>45199</v>
      </c>
      <c r="T80" s="53"/>
    </row>
    <row r="81" spans="1:20" s="75" customFormat="1" ht="75" customHeight="1" thickTop="1" x14ac:dyDescent="0.25">
      <c r="A81" s="14">
        <v>2023</v>
      </c>
      <c r="B81" s="15">
        <v>45017</v>
      </c>
      <c r="C81" s="15">
        <v>45107</v>
      </c>
      <c r="D81" s="107" t="s">
        <v>820</v>
      </c>
      <c r="E81" s="107" t="s">
        <v>821</v>
      </c>
      <c r="F81" s="14" t="s">
        <v>822</v>
      </c>
      <c r="G81" s="14" t="s">
        <v>822</v>
      </c>
      <c r="H81" s="107" t="s">
        <v>823</v>
      </c>
      <c r="I81" s="107" t="s">
        <v>146</v>
      </c>
      <c r="J81" s="107" t="s">
        <v>84</v>
      </c>
      <c r="K81" s="14">
        <v>314</v>
      </c>
      <c r="L81" s="14">
        <v>100</v>
      </c>
      <c r="M81" s="14">
        <v>0</v>
      </c>
      <c r="N81" s="39">
        <v>0.5</v>
      </c>
      <c r="O81" s="14" t="s">
        <v>54</v>
      </c>
      <c r="P81" s="107" t="s">
        <v>824</v>
      </c>
      <c r="Q81" s="107" t="s">
        <v>78</v>
      </c>
      <c r="R81" s="15">
        <v>45138</v>
      </c>
      <c r="S81" s="15">
        <v>45138</v>
      </c>
      <c r="T81" s="14"/>
    </row>
    <row r="82" spans="1:20" s="75" customFormat="1" ht="75" customHeight="1" x14ac:dyDescent="0.25">
      <c r="A82" s="14">
        <v>2023</v>
      </c>
      <c r="B82" s="15">
        <v>45017</v>
      </c>
      <c r="C82" s="15">
        <v>45107</v>
      </c>
      <c r="D82" s="107" t="s">
        <v>820</v>
      </c>
      <c r="E82" s="107" t="s">
        <v>825</v>
      </c>
      <c r="F82" s="14" t="s">
        <v>826</v>
      </c>
      <c r="G82" s="14" t="s">
        <v>826</v>
      </c>
      <c r="H82" s="107" t="s">
        <v>823</v>
      </c>
      <c r="I82" s="107" t="s">
        <v>146</v>
      </c>
      <c r="J82" s="107" t="s">
        <v>84</v>
      </c>
      <c r="K82" s="14">
        <v>1380</v>
      </c>
      <c r="L82" s="14">
        <v>100</v>
      </c>
      <c r="M82" s="14">
        <v>0</v>
      </c>
      <c r="N82" s="39">
        <v>0.5</v>
      </c>
      <c r="O82" s="14" t="s">
        <v>54</v>
      </c>
      <c r="P82" s="107" t="s">
        <v>824</v>
      </c>
      <c r="Q82" s="107" t="s">
        <v>78</v>
      </c>
      <c r="R82" s="15">
        <v>45138</v>
      </c>
      <c r="S82" s="15">
        <v>45138</v>
      </c>
      <c r="T82" s="14"/>
    </row>
    <row r="83" spans="1:20" s="75" customFormat="1" ht="75" customHeight="1" x14ac:dyDescent="0.25">
      <c r="A83" s="14">
        <v>2023</v>
      </c>
      <c r="B83" s="15">
        <v>45017</v>
      </c>
      <c r="C83" s="15">
        <v>45107</v>
      </c>
      <c r="D83" s="14" t="s">
        <v>694</v>
      </c>
      <c r="E83" s="14" t="s">
        <v>695</v>
      </c>
      <c r="F83" s="14" t="s">
        <v>71</v>
      </c>
      <c r="G83" s="14" t="s">
        <v>771</v>
      </c>
      <c r="H83" s="14" t="s">
        <v>772</v>
      </c>
      <c r="I83" s="14" t="s">
        <v>698</v>
      </c>
      <c r="J83" s="14" t="s">
        <v>60</v>
      </c>
      <c r="K83" s="14">
        <v>2022</v>
      </c>
      <c r="L83" s="14">
        <v>259657</v>
      </c>
      <c r="M83" s="14" t="s">
        <v>836</v>
      </c>
      <c r="N83" s="49">
        <v>115656</v>
      </c>
      <c r="O83" s="14" t="s">
        <v>54</v>
      </c>
      <c r="P83" s="14" t="s">
        <v>700</v>
      </c>
      <c r="Q83" s="14" t="s">
        <v>701</v>
      </c>
      <c r="R83" s="15">
        <v>45119</v>
      </c>
      <c r="S83" s="15">
        <v>45119</v>
      </c>
      <c r="T83" s="14" t="s">
        <v>948</v>
      </c>
    </row>
    <row r="84" spans="1:20" s="75" customFormat="1" ht="75" customHeight="1" x14ac:dyDescent="0.25">
      <c r="A84" s="14">
        <v>2023</v>
      </c>
      <c r="B84" s="15">
        <v>45017</v>
      </c>
      <c r="C84" s="15">
        <v>45107</v>
      </c>
      <c r="D84" s="14" t="s">
        <v>694</v>
      </c>
      <c r="E84" s="14" t="s">
        <v>703</v>
      </c>
      <c r="F84" s="14" t="s">
        <v>71</v>
      </c>
      <c r="G84" s="14" t="s">
        <v>704</v>
      </c>
      <c r="H84" s="14" t="s">
        <v>774</v>
      </c>
      <c r="I84" s="14" t="s">
        <v>706</v>
      </c>
      <c r="J84" s="14" t="s">
        <v>60</v>
      </c>
      <c r="K84" s="14">
        <v>2022</v>
      </c>
      <c r="L84" s="49">
        <v>17068</v>
      </c>
      <c r="M84" s="14" t="s">
        <v>836</v>
      </c>
      <c r="N84" s="49">
        <v>29802</v>
      </c>
      <c r="O84" s="14" t="s">
        <v>54</v>
      </c>
      <c r="P84" s="14" t="s">
        <v>707</v>
      </c>
      <c r="Q84" s="14" t="s">
        <v>701</v>
      </c>
      <c r="R84" s="15">
        <v>45119</v>
      </c>
      <c r="S84" s="15">
        <v>45119</v>
      </c>
      <c r="T84" s="14" t="s">
        <v>896</v>
      </c>
    </row>
    <row r="85" spans="1:20" s="75" customFormat="1" ht="75" customHeight="1" x14ac:dyDescent="0.25">
      <c r="A85" s="14">
        <v>2023</v>
      </c>
      <c r="B85" s="15">
        <v>45017</v>
      </c>
      <c r="C85" s="15">
        <v>45107</v>
      </c>
      <c r="D85" s="14" t="s">
        <v>776</v>
      </c>
      <c r="E85" s="14" t="s">
        <v>777</v>
      </c>
      <c r="F85" s="14" t="s">
        <v>836</v>
      </c>
      <c r="G85" s="14" t="s">
        <v>778</v>
      </c>
      <c r="H85" s="14" t="s">
        <v>658</v>
      </c>
      <c r="I85" s="14" t="s">
        <v>313</v>
      </c>
      <c r="J85" s="14" t="s">
        <v>84</v>
      </c>
      <c r="K85" s="14">
        <v>2019</v>
      </c>
      <c r="L85" s="14" t="s">
        <v>779</v>
      </c>
      <c r="M85" s="14" t="s">
        <v>836</v>
      </c>
      <c r="N85" s="14" t="s">
        <v>780</v>
      </c>
      <c r="O85" s="14" t="s">
        <v>54</v>
      </c>
      <c r="P85" s="119" t="s">
        <v>660</v>
      </c>
      <c r="Q85" s="14" t="s">
        <v>661</v>
      </c>
      <c r="R85" s="15">
        <v>45119</v>
      </c>
      <c r="S85" s="15">
        <v>45119</v>
      </c>
      <c r="T85" s="14"/>
    </row>
    <row r="86" spans="1:20" s="75" customFormat="1" ht="75" customHeight="1" x14ac:dyDescent="0.25">
      <c r="A86" s="14">
        <v>2023</v>
      </c>
      <c r="B86" s="15">
        <v>45017</v>
      </c>
      <c r="C86" s="15">
        <v>45107</v>
      </c>
      <c r="D86" s="14" t="s">
        <v>782</v>
      </c>
      <c r="E86" s="14" t="s">
        <v>783</v>
      </c>
      <c r="F86" s="14" t="s">
        <v>836</v>
      </c>
      <c r="G86" s="14" t="s">
        <v>784</v>
      </c>
      <c r="H86" s="14" t="s">
        <v>665</v>
      </c>
      <c r="I86" s="14" t="s">
        <v>785</v>
      </c>
      <c r="J86" s="14" t="s">
        <v>786</v>
      </c>
      <c r="K86" s="14">
        <v>2019</v>
      </c>
      <c r="L86" s="14" t="s">
        <v>787</v>
      </c>
      <c r="M86" s="14" t="s">
        <v>836</v>
      </c>
      <c r="N86" s="14" t="s">
        <v>837</v>
      </c>
      <c r="O86" s="14" t="s">
        <v>54</v>
      </c>
      <c r="P86" s="120" t="s">
        <v>949</v>
      </c>
      <c r="Q86" s="14" t="s">
        <v>661</v>
      </c>
      <c r="R86" s="15">
        <v>45119</v>
      </c>
      <c r="S86" s="15">
        <v>45119</v>
      </c>
      <c r="T86" s="14"/>
    </row>
    <row r="87" spans="1:20" s="75" customFormat="1" ht="75" customHeight="1" x14ac:dyDescent="0.25">
      <c r="A87" s="14">
        <v>2023</v>
      </c>
      <c r="B87" s="15">
        <v>45017</v>
      </c>
      <c r="C87" s="15">
        <v>45107</v>
      </c>
      <c r="D87" s="14" t="s">
        <v>670</v>
      </c>
      <c r="E87" s="14" t="s">
        <v>790</v>
      </c>
      <c r="F87" s="14" t="s">
        <v>836</v>
      </c>
      <c r="G87" s="14" t="s">
        <v>791</v>
      </c>
      <c r="H87" s="14" t="s">
        <v>673</v>
      </c>
      <c r="I87" s="14" t="s">
        <v>674</v>
      </c>
      <c r="J87" s="14" t="s">
        <v>786</v>
      </c>
      <c r="K87" s="14">
        <v>2019</v>
      </c>
      <c r="L87" s="14" t="s">
        <v>792</v>
      </c>
      <c r="M87" s="14" t="s">
        <v>836</v>
      </c>
      <c r="N87" s="14" t="s">
        <v>950</v>
      </c>
      <c r="O87" s="14" t="s">
        <v>54</v>
      </c>
      <c r="P87" s="120" t="s">
        <v>951</v>
      </c>
      <c r="Q87" s="14" t="s">
        <v>661</v>
      </c>
      <c r="R87" s="15">
        <v>45119</v>
      </c>
      <c r="S87" s="15">
        <v>45119</v>
      </c>
      <c r="T87" s="14"/>
    </row>
    <row r="88" spans="1:20" s="75" customFormat="1" ht="75" customHeight="1" x14ac:dyDescent="0.25">
      <c r="A88" s="14">
        <v>2023</v>
      </c>
      <c r="B88" s="15">
        <v>45017</v>
      </c>
      <c r="C88" s="15">
        <v>45107</v>
      </c>
      <c r="D88" s="14" t="s">
        <v>795</v>
      </c>
      <c r="E88" s="14" t="s">
        <v>796</v>
      </c>
      <c r="F88" s="14" t="s">
        <v>836</v>
      </c>
      <c r="G88" s="14" t="s">
        <v>797</v>
      </c>
      <c r="H88" s="14" t="s">
        <v>680</v>
      </c>
      <c r="I88" s="14" t="s">
        <v>674</v>
      </c>
      <c r="J88" s="14" t="s">
        <v>786</v>
      </c>
      <c r="K88" s="14">
        <v>2019</v>
      </c>
      <c r="L88" s="14" t="s">
        <v>798</v>
      </c>
      <c r="M88" s="14" t="s">
        <v>836</v>
      </c>
      <c r="N88" s="14" t="s">
        <v>952</v>
      </c>
      <c r="O88" s="14" t="s">
        <v>54</v>
      </c>
      <c r="P88" s="120" t="s">
        <v>951</v>
      </c>
      <c r="Q88" s="14" t="s">
        <v>661</v>
      </c>
      <c r="R88" s="15">
        <v>45119</v>
      </c>
      <c r="S88" s="15">
        <v>45119</v>
      </c>
      <c r="T88" s="14"/>
    </row>
    <row r="89" spans="1:20" s="75" customFormat="1" ht="75" customHeight="1" x14ac:dyDescent="0.25">
      <c r="A89" s="14">
        <v>2023</v>
      </c>
      <c r="B89" s="15">
        <v>45017</v>
      </c>
      <c r="C89" s="15">
        <v>45107</v>
      </c>
      <c r="D89" s="14" t="s">
        <v>800</v>
      </c>
      <c r="E89" s="14" t="s">
        <v>801</v>
      </c>
      <c r="F89" s="14" t="s">
        <v>836</v>
      </c>
      <c r="G89" s="14" t="s">
        <v>802</v>
      </c>
      <c r="H89" s="14" t="s">
        <v>680</v>
      </c>
      <c r="I89" s="14" t="s">
        <v>674</v>
      </c>
      <c r="J89" s="14" t="s">
        <v>786</v>
      </c>
      <c r="K89" s="14">
        <v>2019</v>
      </c>
      <c r="L89" s="14" t="s">
        <v>803</v>
      </c>
      <c r="M89" s="14" t="s">
        <v>836</v>
      </c>
      <c r="N89" s="14" t="s">
        <v>953</v>
      </c>
      <c r="O89" s="14" t="s">
        <v>54</v>
      </c>
      <c r="P89" s="120" t="s">
        <v>954</v>
      </c>
      <c r="Q89" s="14" t="s">
        <v>661</v>
      </c>
      <c r="R89" s="15">
        <v>45119</v>
      </c>
      <c r="S89" s="15">
        <v>45119</v>
      </c>
      <c r="T89" s="14"/>
    </row>
    <row r="90" spans="1:20" s="75" customFormat="1" ht="75" customHeight="1" x14ac:dyDescent="0.25">
      <c r="A90" s="14">
        <v>2023</v>
      </c>
      <c r="B90" s="15">
        <v>45017</v>
      </c>
      <c r="C90" s="15">
        <v>45107</v>
      </c>
      <c r="D90" s="14" t="s">
        <v>805</v>
      </c>
      <c r="E90" s="14" t="s">
        <v>865</v>
      </c>
      <c r="F90" s="14" t="s">
        <v>836</v>
      </c>
      <c r="G90" s="14" t="s">
        <v>807</v>
      </c>
      <c r="H90" s="14" t="s">
        <v>690</v>
      </c>
      <c r="I90" s="14" t="s">
        <v>691</v>
      </c>
      <c r="J90" s="14" t="s">
        <v>786</v>
      </c>
      <c r="K90" s="14">
        <v>2019</v>
      </c>
      <c r="L90" s="14" t="s">
        <v>808</v>
      </c>
      <c r="M90" s="14" t="s">
        <v>836</v>
      </c>
      <c r="N90" s="14" t="s">
        <v>955</v>
      </c>
      <c r="O90" s="14" t="s">
        <v>54</v>
      </c>
      <c r="P90" s="120" t="s">
        <v>956</v>
      </c>
      <c r="Q90" s="14" t="s">
        <v>661</v>
      </c>
      <c r="R90" s="15">
        <v>45119</v>
      </c>
      <c r="S90" s="15">
        <v>45119</v>
      </c>
      <c r="T90" s="14"/>
    </row>
    <row r="91" spans="1:20" s="75" customFormat="1" ht="75" customHeight="1" x14ac:dyDescent="0.25">
      <c r="A91" s="14">
        <v>2023</v>
      </c>
      <c r="B91" s="15">
        <v>45017</v>
      </c>
      <c r="C91" s="15">
        <v>45107</v>
      </c>
      <c r="D91" s="14" t="s">
        <v>938</v>
      </c>
      <c r="E91" s="50" t="s">
        <v>513</v>
      </c>
      <c r="F91" s="50" t="s">
        <v>81</v>
      </c>
      <c r="G91" s="50" t="s">
        <v>514</v>
      </c>
      <c r="H91" s="50" t="s">
        <v>83</v>
      </c>
      <c r="I91" s="14" t="s">
        <v>196</v>
      </c>
      <c r="J91" s="50" t="s">
        <v>84</v>
      </c>
      <c r="K91" s="50" t="s">
        <v>447</v>
      </c>
      <c r="L91" s="14" t="s">
        <v>957</v>
      </c>
      <c r="M91" s="14" t="s">
        <v>61</v>
      </c>
      <c r="N91" s="14" t="s">
        <v>958</v>
      </c>
      <c r="O91" s="14" t="s">
        <v>54</v>
      </c>
      <c r="P91" s="14" t="s">
        <v>959</v>
      </c>
      <c r="Q91" s="14" t="s">
        <v>892</v>
      </c>
      <c r="R91" s="14" t="s">
        <v>960</v>
      </c>
      <c r="S91" s="15">
        <v>45107</v>
      </c>
      <c r="T91" s="14"/>
    </row>
    <row r="92" spans="1:20" s="75" customFormat="1" ht="75" customHeight="1" x14ac:dyDescent="0.25">
      <c r="A92" s="14">
        <v>2023</v>
      </c>
      <c r="B92" s="15">
        <v>45017</v>
      </c>
      <c r="C92" s="15">
        <v>45107</v>
      </c>
      <c r="D92" s="14" t="s">
        <v>938</v>
      </c>
      <c r="E92" s="50" t="s">
        <v>961</v>
      </c>
      <c r="F92" s="50" t="s">
        <v>81</v>
      </c>
      <c r="G92" s="50" t="s">
        <v>944</v>
      </c>
      <c r="H92" s="50" t="s">
        <v>83</v>
      </c>
      <c r="I92" s="14" t="s">
        <v>196</v>
      </c>
      <c r="J92" s="50" t="s">
        <v>84</v>
      </c>
      <c r="K92" s="50" t="s">
        <v>447</v>
      </c>
      <c r="L92" s="14" t="s">
        <v>957</v>
      </c>
      <c r="M92" s="14" t="s">
        <v>61</v>
      </c>
      <c r="N92" s="14" t="s">
        <v>962</v>
      </c>
      <c r="O92" s="14" t="s">
        <v>54</v>
      </c>
      <c r="P92" s="14" t="s">
        <v>959</v>
      </c>
      <c r="Q92" s="14" t="s">
        <v>892</v>
      </c>
      <c r="R92" s="14" t="s">
        <v>960</v>
      </c>
      <c r="S92" s="15">
        <v>45107</v>
      </c>
      <c r="T92" s="14"/>
    </row>
    <row r="93" spans="1:20" s="75" customFormat="1" ht="75" customHeight="1" x14ac:dyDescent="0.25">
      <c r="A93" s="14">
        <v>2023</v>
      </c>
      <c r="B93" s="15">
        <v>45017</v>
      </c>
      <c r="C93" s="15">
        <v>45107</v>
      </c>
      <c r="D93" s="14" t="s">
        <v>79</v>
      </c>
      <c r="E93" s="14" t="s">
        <v>457</v>
      </c>
      <c r="F93" s="14" t="s">
        <v>81</v>
      </c>
      <c r="G93" s="14" t="s">
        <v>458</v>
      </c>
      <c r="H93" s="14" t="s">
        <v>459</v>
      </c>
      <c r="I93" s="14" t="s">
        <v>196</v>
      </c>
      <c r="J93" s="14" t="s">
        <v>84</v>
      </c>
      <c r="K93" s="14">
        <v>23914</v>
      </c>
      <c r="L93" s="14" t="s">
        <v>460</v>
      </c>
      <c r="M93" s="14" t="s">
        <v>61</v>
      </c>
      <c r="N93" s="14">
        <v>1519</v>
      </c>
      <c r="O93" s="14" t="s">
        <v>54</v>
      </c>
      <c r="P93" s="14" t="s">
        <v>937</v>
      </c>
      <c r="Q93" s="14" t="s">
        <v>463</v>
      </c>
      <c r="R93" s="15">
        <v>45107</v>
      </c>
      <c r="S93" s="15">
        <v>45107</v>
      </c>
      <c r="T93" s="14"/>
    </row>
    <row r="94" spans="1:20" s="75" customFormat="1" ht="75" customHeight="1" x14ac:dyDescent="0.25">
      <c r="A94" s="14">
        <v>2023</v>
      </c>
      <c r="B94" s="14" t="s">
        <v>963</v>
      </c>
      <c r="C94" s="15">
        <v>45107</v>
      </c>
      <c r="D94" s="14" t="s">
        <v>296</v>
      </c>
      <c r="E94" s="14" t="s">
        <v>297</v>
      </c>
      <c r="F94" s="14" t="s">
        <v>301</v>
      </c>
      <c r="G94" s="14" t="s">
        <v>299</v>
      </c>
      <c r="H94" s="14" t="s">
        <v>300</v>
      </c>
      <c r="I94" s="14" t="s">
        <v>301</v>
      </c>
      <c r="J94" s="14" t="s">
        <v>76</v>
      </c>
      <c r="K94" s="14">
        <v>0</v>
      </c>
      <c r="L94" s="14">
        <v>100</v>
      </c>
      <c r="M94" s="14" t="s">
        <v>338</v>
      </c>
      <c r="N94" s="110">
        <v>20</v>
      </c>
      <c r="O94" s="110" t="s">
        <v>54</v>
      </c>
      <c r="P94" s="14" t="s">
        <v>302</v>
      </c>
      <c r="Q94" s="14" t="s">
        <v>303</v>
      </c>
      <c r="R94" s="15">
        <v>45107</v>
      </c>
      <c r="S94" s="15">
        <v>45107</v>
      </c>
      <c r="T94" s="110"/>
    </row>
    <row r="95" spans="1:20" s="75" customFormat="1" ht="75" customHeight="1" x14ac:dyDescent="0.25">
      <c r="A95" s="14">
        <v>2023</v>
      </c>
      <c r="B95" s="14" t="s">
        <v>963</v>
      </c>
      <c r="C95" s="15">
        <v>45107</v>
      </c>
      <c r="D95" s="14" t="s">
        <v>311</v>
      </c>
      <c r="E95" s="14" t="s">
        <v>906</v>
      </c>
      <c r="F95" s="14" t="s">
        <v>301</v>
      </c>
      <c r="G95" s="14" t="s">
        <v>313</v>
      </c>
      <c r="H95" s="14" t="s">
        <v>300</v>
      </c>
      <c r="I95" s="14" t="s">
        <v>301</v>
      </c>
      <c r="J95" s="14" t="s">
        <v>314</v>
      </c>
      <c r="K95" s="14">
        <v>0</v>
      </c>
      <c r="L95" s="14">
        <v>100</v>
      </c>
      <c r="M95" s="14" t="s">
        <v>338</v>
      </c>
      <c r="N95" s="110">
        <v>20</v>
      </c>
      <c r="O95" s="110" t="s">
        <v>54</v>
      </c>
      <c r="P95" s="14" t="s">
        <v>302</v>
      </c>
      <c r="Q95" s="14" t="s">
        <v>303</v>
      </c>
      <c r="R95" s="15">
        <v>45107</v>
      </c>
      <c r="S95" s="15">
        <v>45107</v>
      </c>
      <c r="T95" s="110"/>
    </row>
    <row r="96" spans="1:20" s="75" customFormat="1" ht="75" customHeight="1" x14ac:dyDescent="0.25">
      <c r="A96" s="14">
        <v>2023</v>
      </c>
      <c r="B96" s="14" t="s">
        <v>963</v>
      </c>
      <c r="C96" s="15">
        <v>45107</v>
      </c>
      <c r="D96" s="14" t="s">
        <v>315</v>
      </c>
      <c r="E96" s="14" t="s">
        <v>907</v>
      </c>
      <c r="F96" s="14" t="s">
        <v>301</v>
      </c>
      <c r="G96" s="14" t="s">
        <v>306</v>
      </c>
      <c r="H96" s="14" t="s">
        <v>300</v>
      </c>
      <c r="I96" s="14" t="s">
        <v>301</v>
      </c>
      <c r="J96" s="14" t="s">
        <v>76</v>
      </c>
      <c r="K96" s="14">
        <v>0</v>
      </c>
      <c r="L96" s="14">
        <v>100</v>
      </c>
      <c r="M96" s="14" t="s">
        <v>338</v>
      </c>
      <c r="N96" s="110">
        <v>100</v>
      </c>
      <c r="O96" s="110" t="s">
        <v>54</v>
      </c>
      <c r="P96" s="14" t="s">
        <v>562</v>
      </c>
      <c r="Q96" s="14" t="s">
        <v>303</v>
      </c>
      <c r="R96" s="15">
        <v>45107</v>
      </c>
      <c r="S96" s="15">
        <v>45107</v>
      </c>
      <c r="T96" s="110"/>
    </row>
    <row r="97" spans="1:20" s="75" customFormat="1" ht="75" customHeight="1" x14ac:dyDescent="0.25">
      <c r="A97" s="14">
        <v>2023</v>
      </c>
      <c r="B97" s="14" t="s">
        <v>963</v>
      </c>
      <c r="C97" s="15">
        <v>45107</v>
      </c>
      <c r="D97" s="14" t="s">
        <v>318</v>
      </c>
      <c r="E97" s="14" t="s">
        <v>319</v>
      </c>
      <c r="F97" s="14" t="s">
        <v>320</v>
      </c>
      <c r="G97" s="14" t="s">
        <v>319</v>
      </c>
      <c r="H97" s="14" t="s">
        <v>321</v>
      </c>
      <c r="I97" s="14" t="s">
        <v>320</v>
      </c>
      <c r="J97" s="14" t="s">
        <v>322</v>
      </c>
      <c r="K97" s="14" t="s">
        <v>964</v>
      </c>
      <c r="L97" s="14">
        <v>3</v>
      </c>
      <c r="M97" s="14">
        <v>0</v>
      </c>
      <c r="N97" s="110">
        <v>1</v>
      </c>
      <c r="O97" s="110" t="s">
        <v>55</v>
      </c>
      <c r="P97" s="14" t="s">
        <v>325</v>
      </c>
      <c r="Q97" s="14" t="s">
        <v>325</v>
      </c>
      <c r="R97" s="15">
        <v>45107</v>
      </c>
      <c r="S97" s="15">
        <v>45107</v>
      </c>
      <c r="T97" s="110" t="s">
        <v>323</v>
      </c>
    </row>
    <row r="98" spans="1:20" ht="75" customHeight="1" x14ac:dyDescent="0.25">
      <c r="A98" s="14">
        <v>2023</v>
      </c>
      <c r="B98" s="14" t="s">
        <v>963</v>
      </c>
      <c r="C98" s="15">
        <v>45107</v>
      </c>
      <c r="D98" s="14" t="s">
        <v>318</v>
      </c>
      <c r="E98" s="14" t="s">
        <v>319</v>
      </c>
      <c r="F98" s="14" t="s">
        <v>320</v>
      </c>
      <c r="G98" s="14" t="s">
        <v>319</v>
      </c>
      <c r="H98" s="14" t="s">
        <v>321</v>
      </c>
      <c r="I98" s="14" t="s">
        <v>320</v>
      </c>
      <c r="J98" s="14" t="s">
        <v>322</v>
      </c>
      <c r="K98" s="14" t="s">
        <v>965</v>
      </c>
      <c r="L98" s="14">
        <v>3</v>
      </c>
      <c r="M98" s="14">
        <v>0</v>
      </c>
      <c r="N98" s="110">
        <v>1</v>
      </c>
      <c r="O98" s="110" t="s">
        <v>55</v>
      </c>
      <c r="P98" s="14" t="s">
        <v>325</v>
      </c>
      <c r="Q98" s="14" t="s">
        <v>325</v>
      </c>
      <c r="R98" s="15">
        <v>45107</v>
      </c>
      <c r="S98" s="15">
        <v>45107</v>
      </c>
      <c r="T98" s="110" t="s">
        <v>323</v>
      </c>
    </row>
    <row r="99" spans="1:20" ht="75" customHeight="1" x14ac:dyDescent="0.25">
      <c r="A99" s="14">
        <v>2023</v>
      </c>
      <c r="B99" s="14" t="s">
        <v>963</v>
      </c>
      <c r="C99" s="15">
        <v>45107</v>
      </c>
      <c r="D99" s="14" t="s">
        <v>318</v>
      </c>
      <c r="E99" s="14" t="s">
        <v>319</v>
      </c>
      <c r="F99" s="14" t="s">
        <v>320</v>
      </c>
      <c r="G99" s="14" t="s">
        <v>319</v>
      </c>
      <c r="H99" s="14" t="s">
        <v>321</v>
      </c>
      <c r="I99" s="14" t="s">
        <v>320</v>
      </c>
      <c r="J99" s="14" t="s">
        <v>322</v>
      </c>
      <c r="K99" s="14" t="s">
        <v>966</v>
      </c>
      <c r="L99" s="14">
        <v>3</v>
      </c>
      <c r="M99" s="14">
        <v>0</v>
      </c>
      <c r="N99" s="110">
        <v>1</v>
      </c>
      <c r="O99" s="110" t="s">
        <v>55</v>
      </c>
      <c r="P99" s="14" t="s">
        <v>325</v>
      </c>
      <c r="Q99" s="14" t="s">
        <v>325</v>
      </c>
      <c r="R99" s="15">
        <v>45107</v>
      </c>
      <c r="S99" s="15">
        <v>45107</v>
      </c>
      <c r="T99" s="110" t="s">
        <v>323</v>
      </c>
    </row>
    <row r="100" spans="1:20" ht="75" customHeight="1" x14ac:dyDescent="0.25">
      <c r="A100" s="14">
        <v>2023</v>
      </c>
      <c r="B100" s="14" t="s">
        <v>963</v>
      </c>
      <c r="C100" s="15">
        <v>45107</v>
      </c>
      <c r="D100" s="14" t="s">
        <v>589</v>
      </c>
      <c r="E100" s="14" t="s">
        <v>327</v>
      </c>
      <c r="F100" s="14" t="s">
        <v>328</v>
      </c>
      <c r="G100" s="14" t="s">
        <v>327</v>
      </c>
      <c r="H100" s="14" t="s">
        <v>646</v>
      </c>
      <c r="I100" s="14" t="s">
        <v>328</v>
      </c>
      <c r="J100" s="14" t="s">
        <v>322</v>
      </c>
      <c r="K100" s="14" t="s">
        <v>967</v>
      </c>
      <c r="L100" s="14">
        <v>-0.01</v>
      </c>
      <c r="M100" s="14">
        <v>0</v>
      </c>
      <c r="N100" s="110" t="s">
        <v>977</v>
      </c>
      <c r="O100" s="110" t="s">
        <v>55</v>
      </c>
      <c r="P100" s="14" t="s">
        <v>648</v>
      </c>
      <c r="Q100" s="14" t="s">
        <v>325</v>
      </c>
      <c r="R100" s="15">
        <v>45107</v>
      </c>
      <c r="S100" s="15">
        <v>45107</v>
      </c>
      <c r="T100" s="110" t="s">
        <v>977</v>
      </c>
    </row>
    <row r="101" spans="1:20" ht="75" customHeight="1" x14ac:dyDescent="0.25">
      <c r="A101" s="14">
        <v>2023</v>
      </c>
      <c r="B101" s="14" t="s">
        <v>963</v>
      </c>
      <c r="C101" s="15">
        <v>45107</v>
      </c>
      <c r="D101" s="14" t="s">
        <v>589</v>
      </c>
      <c r="E101" s="14" t="s">
        <v>327</v>
      </c>
      <c r="F101" s="14" t="s">
        <v>328</v>
      </c>
      <c r="G101" s="14" t="s">
        <v>327</v>
      </c>
      <c r="H101" s="14" t="s">
        <v>646</v>
      </c>
      <c r="I101" s="14" t="s">
        <v>328</v>
      </c>
      <c r="J101" s="14" t="s">
        <v>322</v>
      </c>
      <c r="K101" s="14" t="s">
        <v>968</v>
      </c>
      <c r="L101" s="14"/>
      <c r="M101" s="14">
        <v>0</v>
      </c>
      <c r="N101" s="110" t="s">
        <v>969</v>
      </c>
      <c r="O101" s="110" t="s">
        <v>55</v>
      </c>
      <c r="P101" s="14" t="s">
        <v>648</v>
      </c>
      <c r="Q101" s="14" t="s">
        <v>325</v>
      </c>
      <c r="R101" s="15">
        <v>45107</v>
      </c>
      <c r="S101" s="15">
        <v>45107</v>
      </c>
      <c r="T101" s="110" t="s">
        <v>969</v>
      </c>
    </row>
    <row r="102" spans="1:20" ht="75" customHeight="1" x14ac:dyDescent="0.25">
      <c r="A102" s="14">
        <v>2023</v>
      </c>
      <c r="B102" s="14" t="s">
        <v>963</v>
      </c>
      <c r="C102" s="15">
        <v>45107</v>
      </c>
      <c r="D102" s="14" t="s">
        <v>589</v>
      </c>
      <c r="E102" s="14" t="s">
        <v>327</v>
      </c>
      <c r="F102" s="14" t="s">
        <v>328</v>
      </c>
      <c r="G102" s="14" t="s">
        <v>327</v>
      </c>
      <c r="H102" s="14" t="s">
        <v>646</v>
      </c>
      <c r="I102" s="14" t="s">
        <v>328</v>
      </c>
      <c r="J102" s="14" t="s">
        <v>322</v>
      </c>
      <c r="K102" s="14" t="s">
        <v>970</v>
      </c>
      <c r="L102" s="14"/>
      <c r="M102" s="14">
        <v>0</v>
      </c>
      <c r="N102" s="110" t="s">
        <v>971</v>
      </c>
      <c r="O102" s="110" t="s">
        <v>55</v>
      </c>
      <c r="P102" s="14" t="s">
        <v>648</v>
      </c>
      <c r="Q102" s="14" t="s">
        <v>325</v>
      </c>
      <c r="R102" s="15">
        <v>45107</v>
      </c>
      <c r="S102" s="15">
        <v>45107</v>
      </c>
      <c r="T102" s="110" t="s">
        <v>971</v>
      </c>
    </row>
    <row r="103" spans="1:20" ht="75" customHeight="1" x14ac:dyDescent="0.25">
      <c r="A103" s="14">
        <v>2023</v>
      </c>
      <c r="B103" s="14" t="s">
        <v>963</v>
      </c>
      <c r="C103" s="15">
        <v>45107</v>
      </c>
      <c r="D103" s="14" t="s">
        <v>912</v>
      </c>
      <c r="E103" s="14" t="s">
        <v>913</v>
      </c>
      <c r="F103" s="14" t="s">
        <v>71</v>
      </c>
      <c r="G103" s="14" t="s">
        <v>336</v>
      </c>
      <c r="H103" s="14" t="s">
        <v>342</v>
      </c>
      <c r="I103" s="14" t="s">
        <v>146</v>
      </c>
      <c r="J103" s="14" t="s">
        <v>84</v>
      </c>
      <c r="K103" s="14">
        <v>25</v>
      </c>
      <c r="L103" s="14">
        <v>50</v>
      </c>
      <c r="M103" s="14" t="s">
        <v>338</v>
      </c>
      <c r="N103" s="110">
        <v>25</v>
      </c>
      <c r="O103" s="110" t="s">
        <v>54</v>
      </c>
      <c r="P103" s="14" t="s">
        <v>476</v>
      </c>
      <c r="Q103" s="14" t="s">
        <v>424</v>
      </c>
      <c r="R103" s="15">
        <v>45107</v>
      </c>
      <c r="S103" s="15">
        <v>45107</v>
      </c>
      <c r="T103" s="110"/>
    </row>
    <row r="104" spans="1:20" ht="75" customHeight="1" x14ac:dyDescent="0.25">
      <c r="A104" s="14">
        <v>2023</v>
      </c>
      <c r="B104" s="14" t="s">
        <v>963</v>
      </c>
      <c r="C104" s="15">
        <v>45107</v>
      </c>
      <c r="D104" s="14" t="s">
        <v>914</v>
      </c>
      <c r="E104" s="14" t="s">
        <v>915</v>
      </c>
      <c r="F104" s="14" t="s">
        <v>71</v>
      </c>
      <c r="G104" s="14" t="s">
        <v>336</v>
      </c>
      <c r="H104" s="14" t="s">
        <v>344</v>
      </c>
      <c r="I104" s="14" t="s">
        <v>146</v>
      </c>
      <c r="J104" s="14" t="s">
        <v>84</v>
      </c>
      <c r="K104" s="14">
        <v>25</v>
      </c>
      <c r="L104" s="14">
        <v>50</v>
      </c>
      <c r="M104" s="14" t="s">
        <v>338</v>
      </c>
      <c r="N104" s="110">
        <v>25</v>
      </c>
      <c r="O104" s="110" t="s">
        <v>54</v>
      </c>
      <c r="P104" s="14" t="s">
        <v>765</v>
      </c>
      <c r="Q104" s="14" t="s">
        <v>424</v>
      </c>
      <c r="R104" s="15">
        <v>45107</v>
      </c>
      <c r="S104" s="15">
        <v>45107</v>
      </c>
      <c r="T104" s="110"/>
    </row>
    <row r="105" spans="1:20" ht="75" customHeight="1" x14ac:dyDescent="0.25">
      <c r="A105" s="14">
        <v>2023</v>
      </c>
      <c r="B105" s="14" t="s">
        <v>963</v>
      </c>
      <c r="C105" s="15">
        <v>45107</v>
      </c>
      <c r="D105" s="14" t="s">
        <v>916</v>
      </c>
      <c r="E105" s="14" t="s">
        <v>480</v>
      </c>
      <c r="F105" s="14" t="s">
        <v>71</v>
      </c>
      <c r="G105" s="14" t="s">
        <v>336</v>
      </c>
      <c r="H105" s="14" t="s">
        <v>766</v>
      </c>
      <c r="I105" s="14" t="s">
        <v>146</v>
      </c>
      <c r="J105" s="14" t="s">
        <v>84</v>
      </c>
      <c r="K105" s="14">
        <v>25</v>
      </c>
      <c r="L105" s="14">
        <v>50</v>
      </c>
      <c r="M105" s="14" t="s">
        <v>338</v>
      </c>
      <c r="N105" s="110">
        <v>25</v>
      </c>
      <c r="O105" s="110" t="s">
        <v>54</v>
      </c>
      <c r="P105" s="14" t="s">
        <v>481</v>
      </c>
      <c r="Q105" s="14" t="s">
        <v>424</v>
      </c>
      <c r="R105" s="15">
        <v>45107</v>
      </c>
      <c r="S105" s="15">
        <v>45107</v>
      </c>
      <c r="T105" s="110"/>
    </row>
    <row r="106" spans="1:20" s="75" customFormat="1" ht="75" customHeight="1" x14ac:dyDescent="0.25">
      <c r="A106" s="14">
        <v>2023</v>
      </c>
      <c r="B106" s="14" t="s">
        <v>963</v>
      </c>
      <c r="C106" s="15">
        <v>45107</v>
      </c>
      <c r="D106" s="14" t="s">
        <v>917</v>
      </c>
      <c r="E106" s="14" t="s">
        <v>918</v>
      </c>
      <c r="F106" s="14" t="s">
        <v>71</v>
      </c>
      <c r="G106" s="14" t="s">
        <v>336</v>
      </c>
      <c r="H106" s="14" t="s">
        <v>767</v>
      </c>
      <c r="I106" s="14" t="s">
        <v>146</v>
      </c>
      <c r="J106" s="14" t="s">
        <v>84</v>
      </c>
      <c r="K106" s="14">
        <v>25</v>
      </c>
      <c r="L106" s="14">
        <v>50</v>
      </c>
      <c r="M106" s="14" t="s">
        <v>338</v>
      </c>
      <c r="N106" s="110">
        <v>25</v>
      </c>
      <c r="O106" s="110" t="s">
        <v>54</v>
      </c>
      <c r="P106" s="14" t="s">
        <v>768</v>
      </c>
      <c r="Q106" s="14" t="s">
        <v>424</v>
      </c>
      <c r="R106" s="15">
        <v>45107</v>
      </c>
      <c r="S106" s="15">
        <v>45107</v>
      </c>
      <c r="T106" s="110"/>
    </row>
    <row r="107" spans="1:20" s="75" customFormat="1" ht="75" customHeight="1" x14ac:dyDescent="0.25">
      <c r="A107" s="14">
        <v>2023</v>
      </c>
      <c r="B107" s="14" t="s">
        <v>963</v>
      </c>
      <c r="C107" s="15">
        <v>45107</v>
      </c>
      <c r="D107" s="14" t="s">
        <v>919</v>
      </c>
      <c r="E107" s="14" t="s">
        <v>350</v>
      </c>
      <c r="F107" s="14" t="s">
        <v>71</v>
      </c>
      <c r="G107" s="14" t="s">
        <v>336</v>
      </c>
      <c r="H107" s="14" t="s">
        <v>428</v>
      </c>
      <c r="I107" s="14" t="s">
        <v>146</v>
      </c>
      <c r="J107" s="14" t="s">
        <v>84</v>
      </c>
      <c r="K107" s="14">
        <v>25</v>
      </c>
      <c r="L107" s="14">
        <v>50</v>
      </c>
      <c r="M107" s="14" t="s">
        <v>338</v>
      </c>
      <c r="N107" s="110">
        <v>25</v>
      </c>
      <c r="O107" s="110" t="s">
        <v>54</v>
      </c>
      <c r="P107" s="14" t="s">
        <v>566</v>
      </c>
      <c r="Q107" s="14" t="s">
        <v>424</v>
      </c>
      <c r="R107" s="15">
        <v>45107</v>
      </c>
      <c r="S107" s="15">
        <v>45107</v>
      </c>
      <c r="T107" s="110"/>
    </row>
    <row r="108" spans="1:20" s="75" customFormat="1" ht="75" customHeight="1" x14ac:dyDescent="0.25">
      <c r="A108" s="14">
        <v>2023</v>
      </c>
      <c r="B108" s="14" t="s">
        <v>963</v>
      </c>
      <c r="C108" s="15">
        <v>45107</v>
      </c>
      <c r="D108" s="14" t="s">
        <v>485</v>
      </c>
      <c r="E108" s="14" t="s">
        <v>429</v>
      </c>
      <c r="F108" s="14" t="s">
        <v>71</v>
      </c>
      <c r="G108" s="14" t="s">
        <v>486</v>
      </c>
      <c r="H108" s="14" t="s">
        <v>603</v>
      </c>
      <c r="I108" s="14" t="s">
        <v>146</v>
      </c>
      <c r="J108" s="14" t="s">
        <v>84</v>
      </c>
      <c r="K108" s="14">
        <v>74</v>
      </c>
      <c r="L108" s="14">
        <v>78</v>
      </c>
      <c r="M108" s="14" t="s">
        <v>338</v>
      </c>
      <c r="N108" s="110">
        <v>2</v>
      </c>
      <c r="O108" s="110" t="s">
        <v>54</v>
      </c>
      <c r="P108" s="14" t="s">
        <v>431</v>
      </c>
      <c r="Q108" s="14" t="s">
        <v>424</v>
      </c>
      <c r="R108" s="15">
        <v>45107</v>
      </c>
      <c r="S108" s="15">
        <v>45107</v>
      </c>
      <c r="T108" s="110"/>
    </row>
    <row r="109" spans="1:20" s="75" customFormat="1" ht="75" customHeight="1" x14ac:dyDescent="0.25">
      <c r="A109" s="14">
        <v>2023</v>
      </c>
      <c r="B109" s="14" t="s">
        <v>963</v>
      </c>
      <c r="C109" s="15">
        <v>45107</v>
      </c>
      <c r="D109" s="14" t="s">
        <v>487</v>
      </c>
      <c r="E109" s="14" t="s">
        <v>488</v>
      </c>
      <c r="F109" s="14" t="s">
        <v>71</v>
      </c>
      <c r="G109" s="14" t="s">
        <v>353</v>
      </c>
      <c r="H109" s="14" t="s">
        <v>603</v>
      </c>
      <c r="I109" s="14" t="s">
        <v>146</v>
      </c>
      <c r="J109" s="14" t="s">
        <v>84</v>
      </c>
      <c r="K109" s="14">
        <v>25</v>
      </c>
      <c r="L109" s="14">
        <v>50</v>
      </c>
      <c r="M109" s="14" t="s">
        <v>338</v>
      </c>
      <c r="N109" s="110">
        <v>25</v>
      </c>
      <c r="O109" s="110" t="s">
        <v>54</v>
      </c>
      <c r="P109" s="14" t="s">
        <v>566</v>
      </c>
      <c r="Q109" s="14" t="s">
        <v>424</v>
      </c>
      <c r="R109" s="15">
        <v>45107</v>
      </c>
      <c r="S109" s="15">
        <v>45107</v>
      </c>
      <c r="T109" s="110"/>
    </row>
    <row r="110" spans="1:20" s="75" customFormat="1" ht="75" customHeight="1" x14ac:dyDescent="0.25">
      <c r="A110" s="14">
        <v>2023</v>
      </c>
      <c r="B110" s="14" t="s">
        <v>963</v>
      </c>
      <c r="C110" s="15">
        <v>45107</v>
      </c>
      <c r="D110" s="14" t="s">
        <v>489</v>
      </c>
      <c r="E110" s="14" t="s">
        <v>652</v>
      </c>
      <c r="F110" s="14" t="s">
        <v>71</v>
      </c>
      <c r="G110" s="14" t="s">
        <v>353</v>
      </c>
      <c r="H110" s="14" t="s">
        <v>769</v>
      </c>
      <c r="I110" s="14" t="s">
        <v>146</v>
      </c>
      <c r="J110" s="14" t="s">
        <v>84</v>
      </c>
      <c r="K110" s="14">
        <v>25</v>
      </c>
      <c r="L110" s="14">
        <v>50</v>
      </c>
      <c r="M110" s="14" t="s">
        <v>338</v>
      </c>
      <c r="N110" s="110">
        <v>25</v>
      </c>
      <c r="O110" s="110" t="s">
        <v>54</v>
      </c>
      <c r="P110" s="14" t="s">
        <v>566</v>
      </c>
      <c r="Q110" s="14" t="s">
        <v>424</v>
      </c>
      <c r="R110" s="15">
        <v>45107</v>
      </c>
      <c r="S110" s="15">
        <v>45107</v>
      </c>
      <c r="T110" s="110"/>
    </row>
    <row r="111" spans="1:20" s="75" customFormat="1" ht="75" customHeight="1" x14ac:dyDescent="0.25">
      <c r="A111" s="14">
        <v>2023</v>
      </c>
      <c r="B111" s="14" t="s">
        <v>963</v>
      </c>
      <c r="C111" s="15">
        <v>45107</v>
      </c>
      <c r="D111" s="14" t="s">
        <v>920</v>
      </c>
      <c r="E111" s="14" t="s">
        <v>921</v>
      </c>
      <c r="F111" s="14" t="s">
        <v>71</v>
      </c>
      <c r="G111" s="14" t="s">
        <v>353</v>
      </c>
      <c r="H111" s="14" t="s">
        <v>601</v>
      </c>
      <c r="I111" s="14" t="s">
        <v>146</v>
      </c>
      <c r="J111" s="14" t="s">
        <v>84</v>
      </c>
      <c r="K111" s="14">
        <v>25</v>
      </c>
      <c r="L111" s="14">
        <v>50</v>
      </c>
      <c r="M111" s="14" t="s">
        <v>338</v>
      </c>
      <c r="N111" s="110">
        <v>25</v>
      </c>
      <c r="O111" s="110" t="s">
        <v>54</v>
      </c>
      <c r="P111" s="14" t="s">
        <v>566</v>
      </c>
      <c r="Q111" s="14" t="s">
        <v>424</v>
      </c>
      <c r="R111" s="15">
        <v>45107</v>
      </c>
      <c r="S111" s="15">
        <v>45107</v>
      </c>
      <c r="T111" s="110"/>
    </row>
    <row r="112" spans="1:20" s="75" customFormat="1" ht="75" customHeight="1" x14ac:dyDescent="0.25">
      <c r="A112" s="14">
        <v>2023</v>
      </c>
      <c r="B112" s="14" t="s">
        <v>963</v>
      </c>
      <c r="C112" s="15">
        <v>45107</v>
      </c>
      <c r="D112" s="14" t="s">
        <v>877</v>
      </c>
      <c r="E112" s="14" t="s">
        <v>922</v>
      </c>
      <c r="F112" s="14" t="s">
        <v>71</v>
      </c>
      <c r="G112" s="14" t="s">
        <v>336</v>
      </c>
      <c r="H112" s="14" t="s">
        <v>879</v>
      </c>
      <c r="I112" s="14" t="s">
        <v>146</v>
      </c>
      <c r="J112" s="14" t="s">
        <v>385</v>
      </c>
      <c r="K112" s="14">
        <v>100</v>
      </c>
      <c r="L112" s="14">
        <v>100</v>
      </c>
      <c r="M112" s="14" t="s">
        <v>338</v>
      </c>
      <c r="N112" s="110">
        <v>100</v>
      </c>
      <c r="O112" s="110" t="s">
        <v>54</v>
      </c>
      <c r="P112" s="14" t="s">
        <v>923</v>
      </c>
      <c r="Q112" s="14" t="s">
        <v>424</v>
      </c>
      <c r="R112" s="15">
        <v>45107</v>
      </c>
      <c r="S112" s="15">
        <v>45107</v>
      </c>
      <c r="T112" s="110" t="s">
        <v>972</v>
      </c>
    </row>
    <row r="113" spans="1:20" s="75" customFormat="1" ht="75" customHeight="1" x14ac:dyDescent="0.25">
      <c r="A113" s="14">
        <v>2023</v>
      </c>
      <c r="B113" s="14" t="s">
        <v>963</v>
      </c>
      <c r="C113" s="15">
        <v>45107</v>
      </c>
      <c r="D113" s="14" t="s">
        <v>880</v>
      </c>
      <c r="E113" s="14" t="s">
        <v>924</v>
      </c>
      <c r="F113" s="14" t="s">
        <v>71</v>
      </c>
      <c r="G113" s="14" t="s">
        <v>336</v>
      </c>
      <c r="H113" s="14" t="s">
        <v>428</v>
      </c>
      <c r="I113" s="14" t="s">
        <v>146</v>
      </c>
      <c r="J113" s="14" t="s">
        <v>385</v>
      </c>
      <c r="K113" s="14">
        <v>100</v>
      </c>
      <c r="L113" s="14">
        <v>100</v>
      </c>
      <c r="M113" s="14" t="s">
        <v>338</v>
      </c>
      <c r="N113" s="110">
        <v>100</v>
      </c>
      <c r="O113" s="110" t="s">
        <v>54</v>
      </c>
      <c r="P113" s="14" t="s">
        <v>925</v>
      </c>
      <c r="Q113" s="14" t="s">
        <v>424</v>
      </c>
      <c r="R113" s="15">
        <v>45107</v>
      </c>
      <c r="S113" s="15">
        <v>45107</v>
      </c>
      <c r="T113" s="110" t="s">
        <v>972</v>
      </c>
    </row>
    <row r="114" spans="1:20" s="75" customFormat="1" ht="75" customHeight="1" x14ac:dyDescent="0.25">
      <c r="A114" s="14">
        <v>2023</v>
      </c>
      <c r="B114" s="14" t="s">
        <v>963</v>
      </c>
      <c r="C114" s="15">
        <v>45107</v>
      </c>
      <c r="D114" s="14" t="s">
        <v>926</v>
      </c>
      <c r="E114" s="14" t="s">
        <v>495</v>
      </c>
      <c r="F114" s="14" t="s">
        <v>392</v>
      </c>
      <c r="G114" s="14" t="s">
        <v>336</v>
      </c>
      <c r="H114" s="14" t="s">
        <v>393</v>
      </c>
      <c r="I114" s="14" t="s">
        <v>146</v>
      </c>
      <c r="J114" s="14" t="s">
        <v>385</v>
      </c>
      <c r="K114" s="14">
        <v>100</v>
      </c>
      <c r="L114" s="14">
        <v>100</v>
      </c>
      <c r="M114" s="14" t="s">
        <v>338</v>
      </c>
      <c r="N114" s="110">
        <v>90</v>
      </c>
      <c r="O114" s="110" t="s">
        <v>54</v>
      </c>
      <c r="P114" s="14" t="s">
        <v>439</v>
      </c>
      <c r="Q114" s="14" t="s">
        <v>424</v>
      </c>
      <c r="R114" s="15">
        <v>45107</v>
      </c>
      <c r="S114" s="15">
        <v>45107</v>
      </c>
      <c r="T114" s="110"/>
    </row>
    <row r="115" spans="1:20" s="75" customFormat="1" ht="75" customHeight="1" x14ac:dyDescent="0.25">
      <c r="A115" s="14">
        <v>2023</v>
      </c>
      <c r="B115" s="14" t="s">
        <v>963</v>
      </c>
      <c r="C115" s="15">
        <v>45107</v>
      </c>
      <c r="D115" s="14" t="s">
        <v>928</v>
      </c>
      <c r="E115" s="14" t="s">
        <v>495</v>
      </c>
      <c r="F115" s="14" t="s">
        <v>392</v>
      </c>
      <c r="G115" s="14" t="s">
        <v>336</v>
      </c>
      <c r="H115" s="14" t="s">
        <v>393</v>
      </c>
      <c r="I115" s="14" t="s">
        <v>146</v>
      </c>
      <c r="J115" s="14" t="s">
        <v>385</v>
      </c>
      <c r="K115" s="14">
        <v>80</v>
      </c>
      <c r="L115" s="14">
        <v>100</v>
      </c>
      <c r="M115" s="14" t="s">
        <v>338</v>
      </c>
      <c r="N115" s="110">
        <v>85</v>
      </c>
      <c r="O115" s="110" t="s">
        <v>54</v>
      </c>
      <c r="P115" s="14" t="s">
        <v>439</v>
      </c>
      <c r="Q115" s="14" t="s">
        <v>424</v>
      </c>
      <c r="R115" s="15">
        <v>45107</v>
      </c>
      <c r="S115" s="15">
        <v>45107</v>
      </c>
      <c r="T115" s="110"/>
    </row>
    <row r="116" spans="1:20" s="75" customFormat="1" ht="75" customHeight="1" x14ac:dyDescent="0.25">
      <c r="A116" s="14">
        <v>2023</v>
      </c>
      <c r="B116" s="14" t="s">
        <v>963</v>
      </c>
      <c r="C116" s="15">
        <v>45107</v>
      </c>
      <c r="D116" s="14" t="s">
        <v>930</v>
      </c>
      <c r="E116" s="14" t="s">
        <v>495</v>
      </c>
      <c r="F116" s="14" t="s">
        <v>392</v>
      </c>
      <c r="G116" s="14" t="s">
        <v>336</v>
      </c>
      <c r="H116" s="14" t="s">
        <v>393</v>
      </c>
      <c r="I116" s="14" t="s">
        <v>146</v>
      </c>
      <c r="J116" s="14" t="s">
        <v>385</v>
      </c>
      <c r="K116" s="14">
        <v>90</v>
      </c>
      <c r="L116" s="14">
        <v>100</v>
      </c>
      <c r="M116" s="14" t="s">
        <v>338</v>
      </c>
      <c r="N116" s="110">
        <v>100</v>
      </c>
      <c r="O116" s="110" t="s">
        <v>54</v>
      </c>
      <c r="P116" s="14" t="s">
        <v>439</v>
      </c>
      <c r="Q116" s="14" t="s">
        <v>424</v>
      </c>
      <c r="R116" s="15">
        <v>45107</v>
      </c>
      <c r="S116" s="15">
        <v>45107</v>
      </c>
      <c r="T116" s="110" t="s">
        <v>856</v>
      </c>
    </row>
    <row r="117" spans="1:20" s="75" customFormat="1" ht="75" customHeight="1" x14ac:dyDescent="0.25">
      <c r="A117" s="14">
        <v>2023</v>
      </c>
      <c r="B117" s="14" t="s">
        <v>963</v>
      </c>
      <c r="C117" s="15">
        <v>45107</v>
      </c>
      <c r="D117" s="14" t="s">
        <v>932</v>
      </c>
      <c r="E117" s="14" t="s">
        <v>495</v>
      </c>
      <c r="F117" s="14" t="s">
        <v>392</v>
      </c>
      <c r="G117" s="14" t="s">
        <v>336</v>
      </c>
      <c r="H117" s="14" t="s">
        <v>393</v>
      </c>
      <c r="I117" s="14" t="s">
        <v>146</v>
      </c>
      <c r="J117" s="14" t="s">
        <v>385</v>
      </c>
      <c r="K117" s="14">
        <v>70</v>
      </c>
      <c r="L117" s="14">
        <v>100</v>
      </c>
      <c r="M117" s="14" t="s">
        <v>338</v>
      </c>
      <c r="N117" s="110">
        <v>75</v>
      </c>
      <c r="O117" s="110" t="s">
        <v>54</v>
      </c>
      <c r="P117" s="14" t="s">
        <v>439</v>
      </c>
      <c r="Q117" s="14" t="s">
        <v>424</v>
      </c>
      <c r="R117" s="15">
        <v>45107</v>
      </c>
      <c r="S117" s="15">
        <v>45107</v>
      </c>
      <c r="T117" s="110"/>
    </row>
    <row r="118" spans="1:20" s="75" customFormat="1" ht="75" customHeight="1" x14ac:dyDescent="0.25">
      <c r="A118" s="14">
        <v>2023</v>
      </c>
      <c r="B118" s="14" t="s">
        <v>963</v>
      </c>
      <c r="C118" s="15">
        <v>45107</v>
      </c>
      <c r="D118" s="14" t="s">
        <v>933</v>
      </c>
      <c r="E118" s="14" t="s">
        <v>495</v>
      </c>
      <c r="F118" s="14" t="s">
        <v>392</v>
      </c>
      <c r="G118" s="14" t="s">
        <v>336</v>
      </c>
      <c r="H118" s="14" t="s">
        <v>393</v>
      </c>
      <c r="I118" s="14" t="s">
        <v>146</v>
      </c>
      <c r="J118" s="14" t="s">
        <v>385</v>
      </c>
      <c r="K118" s="14">
        <v>85</v>
      </c>
      <c r="L118" s="14">
        <v>100</v>
      </c>
      <c r="M118" s="14" t="s">
        <v>338</v>
      </c>
      <c r="N118" s="110">
        <v>100</v>
      </c>
      <c r="O118" s="110" t="s">
        <v>54</v>
      </c>
      <c r="P118" s="14" t="s">
        <v>439</v>
      </c>
      <c r="Q118" s="14" t="s">
        <v>424</v>
      </c>
      <c r="R118" s="15">
        <v>45107</v>
      </c>
      <c r="S118" s="15">
        <v>45107</v>
      </c>
      <c r="T118" s="110" t="s">
        <v>856</v>
      </c>
    </row>
    <row r="119" spans="1:20" s="75" customFormat="1" ht="75" customHeight="1" x14ac:dyDescent="0.25">
      <c r="A119" s="14">
        <v>2023</v>
      </c>
      <c r="B119" s="14" t="s">
        <v>963</v>
      </c>
      <c r="C119" s="15">
        <v>45107</v>
      </c>
      <c r="D119" s="14" t="s">
        <v>934</v>
      </c>
      <c r="E119" s="14" t="s">
        <v>495</v>
      </c>
      <c r="F119" s="14" t="s">
        <v>392</v>
      </c>
      <c r="G119" s="14" t="s">
        <v>336</v>
      </c>
      <c r="H119" s="14" t="s">
        <v>393</v>
      </c>
      <c r="I119" s="14" t="s">
        <v>146</v>
      </c>
      <c r="J119" s="14" t="s">
        <v>385</v>
      </c>
      <c r="K119" s="14">
        <v>85</v>
      </c>
      <c r="L119" s="14">
        <v>100</v>
      </c>
      <c r="M119" s="14" t="s">
        <v>338</v>
      </c>
      <c r="N119" s="110">
        <v>100</v>
      </c>
      <c r="O119" s="110" t="s">
        <v>54</v>
      </c>
      <c r="P119" s="14" t="s">
        <v>439</v>
      </c>
      <c r="Q119" s="14" t="s">
        <v>424</v>
      </c>
      <c r="R119" s="15">
        <v>45107</v>
      </c>
      <c r="S119" s="15">
        <v>45107</v>
      </c>
      <c r="T119" s="110" t="s">
        <v>856</v>
      </c>
    </row>
    <row r="120" spans="1:20" s="75" customFormat="1" ht="75" customHeight="1" x14ac:dyDescent="0.25">
      <c r="A120" s="14">
        <v>2023</v>
      </c>
      <c r="B120" s="14" t="s">
        <v>963</v>
      </c>
      <c r="C120" s="15">
        <v>45107</v>
      </c>
      <c r="D120" s="14" t="s">
        <v>973</v>
      </c>
      <c r="E120" s="14" t="s">
        <v>495</v>
      </c>
      <c r="F120" s="14" t="s">
        <v>392</v>
      </c>
      <c r="G120" s="14" t="s">
        <v>336</v>
      </c>
      <c r="H120" s="14" t="s">
        <v>393</v>
      </c>
      <c r="I120" s="14" t="s">
        <v>146</v>
      </c>
      <c r="J120" s="14" t="s">
        <v>385</v>
      </c>
      <c r="K120" s="14">
        <v>0</v>
      </c>
      <c r="L120" s="14">
        <v>100</v>
      </c>
      <c r="M120" s="14" t="s">
        <v>338</v>
      </c>
      <c r="N120" s="110">
        <v>85</v>
      </c>
      <c r="O120" s="110" t="s">
        <v>54</v>
      </c>
      <c r="P120" s="14" t="s">
        <v>439</v>
      </c>
      <c r="Q120" s="14" t="s">
        <v>424</v>
      </c>
      <c r="R120" s="15">
        <v>45107</v>
      </c>
      <c r="S120" s="15">
        <v>45107</v>
      </c>
      <c r="T120" s="110"/>
    </row>
    <row r="121" spans="1:20" s="75" customFormat="1" ht="75" customHeight="1" x14ac:dyDescent="0.25">
      <c r="A121" s="14">
        <v>2023</v>
      </c>
      <c r="B121" s="14" t="s">
        <v>963</v>
      </c>
      <c r="C121" s="15">
        <v>45107</v>
      </c>
      <c r="D121" s="14" t="s">
        <v>974</v>
      </c>
      <c r="E121" s="14" t="s">
        <v>495</v>
      </c>
      <c r="F121" s="14" t="s">
        <v>392</v>
      </c>
      <c r="G121" s="14" t="s">
        <v>336</v>
      </c>
      <c r="H121" s="14" t="s">
        <v>393</v>
      </c>
      <c r="I121" s="14" t="s">
        <v>146</v>
      </c>
      <c r="J121" s="14" t="s">
        <v>385</v>
      </c>
      <c r="K121" s="14">
        <v>0</v>
      </c>
      <c r="L121" s="14">
        <v>100</v>
      </c>
      <c r="M121" s="14" t="s">
        <v>338</v>
      </c>
      <c r="N121" s="110">
        <v>90</v>
      </c>
      <c r="O121" s="110" t="s">
        <v>54</v>
      </c>
      <c r="P121" s="14" t="s">
        <v>439</v>
      </c>
      <c r="Q121" s="14" t="s">
        <v>424</v>
      </c>
      <c r="R121" s="15">
        <v>45107</v>
      </c>
      <c r="S121" s="15">
        <v>45107</v>
      </c>
      <c r="T121" s="110"/>
    </row>
    <row r="122" spans="1:20" s="75" customFormat="1" ht="75" customHeight="1" x14ac:dyDescent="0.25">
      <c r="A122" s="14">
        <v>2023</v>
      </c>
      <c r="B122" s="14" t="s">
        <v>963</v>
      </c>
      <c r="C122" s="15">
        <v>45107</v>
      </c>
      <c r="D122" s="14" t="s">
        <v>975</v>
      </c>
      <c r="E122" s="14" t="s">
        <v>495</v>
      </c>
      <c r="F122" s="14" t="s">
        <v>392</v>
      </c>
      <c r="G122" s="14" t="s">
        <v>336</v>
      </c>
      <c r="H122" s="14" t="s">
        <v>393</v>
      </c>
      <c r="I122" s="14" t="s">
        <v>146</v>
      </c>
      <c r="J122" s="14" t="s">
        <v>385</v>
      </c>
      <c r="K122" s="14">
        <v>0</v>
      </c>
      <c r="L122" s="14">
        <v>100</v>
      </c>
      <c r="M122" s="14" t="s">
        <v>338</v>
      </c>
      <c r="N122" s="110">
        <v>80</v>
      </c>
      <c r="O122" s="110" t="s">
        <v>54</v>
      </c>
      <c r="P122" s="14" t="s">
        <v>439</v>
      </c>
      <c r="Q122" s="14" t="s">
        <v>424</v>
      </c>
      <c r="R122" s="15">
        <v>45107</v>
      </c>
      <c r="S122" s="15">
        <v>45107</v>
      </c>
      <c r="T122" s="110"/>
    </row>
    <row r="123" spans="1:20" s="75" customFormat="1" ht="75" customHeight="1" x14ac:dyDescent="0.25">
      <c r="A123" s="14">
        <v>2023</v>
      </c>
      <c r="B123" s="14" t="s">
        <v>963</v>
      </c>
      <c r="C123" s="15">
        <v>45107</v>
      </c>
      <c r="D123" s="14" t="s">
        <v>976</v>
      </c>
      <c r="E123" s="14" t="s">
        <v>495</v>
      </c>
      <c r="F123" s="14" t="s">
        <v>392</v>
      </c>
      <c r="G123" s="14" t="s">
        <v>336</v>
      </c>
      <c r="H123" s="14" t="s">
        <v>393</v>
      </c>
      <c r="I123" s="14" t="s">
        <v>146</v>
      </c>
      <c r="J123" s="14" t="s">
        <v>385</v>
      </c>
      <c r="K123" s="14">
        <v>0</v>
      </c>
      <c r="L123" s="14">
        <v>100</v>
      </c>
      <c r="M123" s="14" t="s">
        <v>338</v>
      </c>
      <c r="N123" s="110">
        <v>70</v>
      </c>
      <c r="O123" s="110" t="s">
        <v>54</v>
      </c>
      <c r="P123" s="14" t="s">
        <v>439</v>
      </c>
      <c r="Q123" s="14" t="s">
        <v>424</v>
      </c>
      <c r="R123" s="15">
        <v>45107</v>
      </c>
      <c r="S123" s="15">
        <v>45107</v>
      </c>
      <c r="T123" s="110"/>
    </row>
    <row r="124" spans="1:20" s="75" customFormat="1" ht="75" customHeight="1" thickBot="1" x14ac:dyDescent="0.3">
      <c r="A124" s="24">
        <v>2023</v>
      </c>
      <c r="B124" s="24" t="s">
        <v>963</v>
      </c>
      <c r="C124" s="82">
        <v>45107</v>
      </c>
      <c r="D124" s="24" t="s">
        <v>927</v>
      </c>
      <c r="E124" s="24" t="s">
        <v>495</v>
      </c>
      <c r="F124" s="24" t="s">
        <v>392</v>
      </c>
      <c r="G124" s="24" t="s">
        <v>336</v>
      </c>
      <c r="H124" s="24" t="s">
        <v>393</v>
      </c>
      <c r="I124" s="24" t="s">
        <v>146</v>
      </c>
      <c r="J124" s="24" t="s">
        <v>385</v>
      </c>
      <c r="K124" s="24">
        <v>85</v>
      </c>
      <c r="L124" s="24">
        <v>100</v>
      </c>
      <c r="M124" s="24" t="s">
        <v>338</v>
      </c>
      <c r="N124" s="111">
        <v>90</v>
      </c>
      <c r="O124" s="111" t="s">
        <v>54</v>
      </c>
      <c r="P124" s="24" t="s">
        <v>439</v>
      </c>
      <c r="Q124" s="24" t="s">
        <v>424</v>
      </c>
      <c r="R124" s="82">
        <v>45107</v>
      </c>
      <c r="S124" s="82">
        <v>45107</v>
      </c>
      <c r="T124" s="111"/>
    </row>
    <row r="125" spans="1:20" s="75" customFormat="1" ht="75" customHeight="1" thickTop="1" x14ac:dyDescent="0.25">
      <c r="A125" s="101">
        <v>2023</v>
      </c>
      <c r="B125" s="102">
        <v>44927</v>
      </c>
      <c r="C125" s="102">
        <v>45016</v>
      </c>
      <c r="D125" s="101" t="s">
        <v>694</v>
      </c>
      <c r="E125" s="101" t="s">
        <v>695</v>
      </c>
      <c r="F125" s="101" t="s">
        <v>71</v>
      </c>
      <c r="G125" s="101" t="s">
        <v>696</v>
      </c>
      <c r="H125" s="101" t="s">
        <v>697</v>
      </c>
      <c r="I125" s="101" t="s">
        <v>698</v>
      </c>
      <c r="J125" s="101" t="s">
        <v>60</v>
      </c>
      <c r="K125" s="101">
        <v>2022</v>
      </c>
      <c r="L125" s="101">
        <v>259657</v>
      </c>
      <c r="M125" s="101" t="s">
        <v>836</v>
      </c>
      <c r="N125" s="101">
        <v>55290</v>
      </c>
      <c r="O125" s="101" t="s">
        <v>54</v>
      </c>
      <c r="P125" s="121" t="s">
        <v>700</v>
      </c>
      <c r="Q125" s="101" t="s">
        <v>701</v>
      </c>
      <c r="R125" s="102">
        <v>45019</v>
      </c>
      <c r="S125" s="102">
        <v>45019</v>
      </c>
      <c r="T125" s="101" t="s">
        <v>895</v>
      </c>
    </row>
    <row r="126" spans="1:20" ht="75" customHeight="1" x14ac:dyDescent="0.25">
      <c r="A126" s="101">
        <v>2023</v>
      </c>
      <c r="B126" s="102">
        <v>44927</v>
      </c>
      <c r="C126" s="102">
        <v>45016</v>
      </c>
      <c r="D126" s="101" t="s">
        <v>694</v>
      </c>
      <c r="E126" s="101" t="s">
        <v>703</v>
      </c>
      <c r="F126" s="101" t="s">
        <v>71</v>
      </c>
      <c r="G126" s="101" t="s">
        <v>704</v>
      </c>
      <c r="H126" s="101" t="s">
        <v>774</v>
      </c>
      <c r="I126" s="101" t="s">
        <v>706</v>
      </c>
      <c r="J126" s="101" t="s">
        <v>60</v>
      </c>
      <c r="K126" s="101">
        <v>2022</v>
      </c>
      <c r="L126" s="101">
        <v>17068</v>
      </c>
      <c r="M126" s="101" t="s">
        <v>836</v>
      </c>
      <c r="N126" s="101">
        <v>25506</v>
      </c>
      <c r="O126" s="101" t="s">
        <v>54</v>
      </c>
      <c r="P126" s="121" t="s">
        <v>707</v>
      </c>
      <c r="Q126" s="101" t="s">
        <v>701</v>
      </c>
      <c r="R126" s="102">
        <v>45019</v>
      </c>
      <c r="S126" s="102">
        <v>45019</v>
      </c>
      <c r="T126" s="101" t="s">
        <v>896</v>
      </c>
    </row>
    <row r="127" spans="1:20" ht="75" customHeight="1" x14ac:dyDescent="0.25">
      <c r="A127" s="101">
        <v>2023</v>
      </c>
      <c r="B127" s="102">
        <v>44927</v>
      </c>
      <c r="C127" s="102">
        <v>45016</v>
      </c>
      <c r="D127" s="101" t="s">
        <v>776</v>
      </c>
      <c r="E127" s="101" t="s">
        <v>777</v>
      </c>
      <c r="F127" s="101" t="s">
        <v>836</v>
      </c>
      <c r="G127" s="101" t="s">
        <v>778</v>
      </c>
      <c r="H127" s="101" t="s">
        <v>658</v>
      </c>
      <c r="I127" s="101" t="s">
        <v>313</v>
      </c>
      <c r="J127" s="101" t="s">
        <v>84</v>
      </c>
      <c r="K127" s="101">
        <v>2019</v>
      </c>
      <c r="L127" s="101" t="s">
        <v>779</v>
      </c>
      <c r="M127" s="101" t="s">
        <v>836</v>
      </c>
      <c r="N127" s="101" t="s">
        <v>780</v>
      </c>
      <c r="O127" s="101" t="s">
        <v>54</v>
      </c>
      <c r="P127" s="119" t="s">
        <v>660</v>
      </c>
      <c r="Q127" s="101" t="s">
        <v>661</v>
      </c>
      <c r="R127" s="102">
        <v>45019</v>
      </c>
      <c r="S127" s="102">
        <v>45019</v>
      </c>
      <c r="T127" s="14"/>
    </row>
    <row r="128" spans="1:20" ht="75" customHeight="1" x14ac:dyDescent="0.25">
      <c r="A128" s="101">
        <v>2023</v>
      </c>
      <c r="B128" s="102">
        <v>44927</v>
      </c>
      <c r="C128" s="102">
        <v>45016</v>
      </c>
      <c r="D128" s="101" t="s">
        <v>782</v>
      </c>
      <c r="E128" s="101" t="s">
        <v>783</v>
      </c>
      <c r="F128" s="101" t="s">
        <v>836</v>
      </c>
      <c r="G128" s="101" t="s">
        <v>784</v>
      </c>
      <c r="H128" s="101" t="s">
        <v>665</v>
      </c>
      <c r="I128" s="101" t="s">
        <v>785</v>
      </c>
      <c r="J128" s="101" t="s">
        <v>786</v>
      </c>
      <c r="K128" s="101">
        <v>2019</v>
      </c>
      <c r="L128" s="101" t="s">
        <v>787</v>
      </c>
      <c r="M128" s="101" t="s">
        <v>836</v>
      </c>
      <c r="N128" s="101" t="s">
        <v>788</v>
      </c>
      <c r="O128" s="101" t="s">
        <v>54</v>
      </c>
      <c r="P128" s="119" t="s">
        <v>897</v>
      </c>
      <c r="Q128" s="101" t="s">
        <v>661</v>
      </c>
      <c r="R128" s="102">
        <v>45019</v>
      </c>
      <c r="S128" s="102">
        <v>45019</v>
      </c>
      <c r="T128" s="14"/>
    </row>
    <row r="129" spans="1:20" ht="75" customHeight="1" x14ac:dyDescent="0.25">
      <c r="A129" s="101">
        <v>2023</v>
      </c>
      <c r="B129" s="102">
        <v>44927</v>
      </c>
      <c r="C129" s="102">
        <v>45016</v>
      </c>
      <c r="D129" s="101" t="s">
        <v>670</v>
      </c>
      <c r="E129" s="101" t="s">
        <v>790</v>
      </c>
      <c r="F129" s="101" t="s">
        <v>836</v>
      </c>
      <c r="G129" s="101" t="s">
        <v>791</v>
      </c>
      <c r="H129" s="101" t="s">
        <v>673</v>
      </c>
      <c r="I129" s="101" t="s">
        <v>674</v>
      </c>
      <c r="J129" s="101" t="s">
        <v>786</v>
      </c>
      <c r="K129" s="101">
        <v>2019</v>
      </c>
      <c r="L129" s="101" t="s">
        <v>792</v>
      </c>
      <c r="M129" s="101" t="s">
        <v>836</v>
      </c>
      <c r="N129" s="101" t="s">
        <v>898</v>
      </c>
      <c r="O129" s="101" t="s">
        <v>54</v>
      </c>
      <c r="P129" s="119" t="s">
        <v>899</v>
      </c>
      <c r="Q129" s="101" t="s">
        <v>661</v>
      </c>
      <c r="R129" s="102">
        <v>45019</v>
      </c>
      <c r="S129" s="102">
        <v>45019</v>
      </c>
      <c r="T129" s="14"/>
    </row>
    <row r="130" spans="1:20" ht="75" customHeight="1" x14ac:dyDescent="0.25">
      <c r="A130" s="101">
        <v>2023</v>
      </c>
      <c r="B130" s="102">
        <v>44927</v>
      </c>
      <c r="C130" s="102">
        <v>45016</v>
      </c>
      <c r="D130" s="101" t="s">
        <v>795</v>
      </c>
      <c r="E130" s="101" t="s">
        <v>796</v>
      </c>
      <c r="F130" s="101" t="s">
        <v>836</v>
      </c>
      <c r="G130" s="101" t="s">
        <v>797</v>
      </c>
      <c r="H130" s="101" t="s">
        <v>680</v>
      </c>
      <c r="I130" s="101" t="s">
        <v>674</v>
      </c>
      <c r="J130" s="101" t="s">
        <v>786</v>
      </c>
      <c r="K130" s="101">
        <v>2019</v>
      </c>
      <c r="L130" s="101" t="s">
        <v>798</v>
      </c>
      <c r="M130" s="101" t="s">
        <v>836</v>
      </c>
      <c r="N130" s="101" t="s">
        <v>900</v>
      </c>
      <c r="O130" s="101" t="s">
        <v>54</v>
      </c>
      <c r="P130" s="122" t="s">
        <v>904</v>
      </c>
      <c r="Q130" s="101" t="s">
        <v>661</v>
      </c>
      <c r="R130" s="102">
        <v>45019</v>
      </c>
      <c r="S130" s="102">
        <v>45019</v>
      </c>
      <c r="T130" s="14"/>
    </row>
    <row r="131" spans="1:20" ht="75" customHeight="1" x14ac:dyDescent="0.25">
      <c r="A131" s="101">
        <v>2023</v>
      </c>
      <c r="B131" s="102">
        <v>44927</v>
      </c>
      <c r="C131" s="102">
        <v>45016</v>
      </c>
      <c r="D131" s="101" t="s">
        <v>800</v>
      </c>
      <c r="E131" s="101" t="s">
        <v>801</v>
      </c>
      <c r="F131" s="101" t="s">
        <v>836</v>
      </c>
      <c r="G131" s="101" t="s">
        <v>802</v>
      </c>
      <c r="H131" s="101" t="s">
        <v>680</v>
      </c>
      <c r="I131" s="101" t="s">
        <v>674</v>
      </c>
      <c r="J131" s="101" t="s">
        <v>786</v>
      </c>
      <c r="K131" s="101">
        <v>2019</v>
      </c>
      <c r="L131" s="101" t="s">
        <v>803</v>
      </c>
      <c r="M131" s="101" t="s">
        <v>836</v>
      </c>
      <c r="N131" s="101" t="s">
        <v>901</v>
      </c>
      <c r="O131" s="101" t="s">
        <v>54</v>
      </c>
      <c r="P131" s="119" t="s">
        <v>899</v>
      </c>
      <c r="Q131" s="101" t="s">
        <v>661</v>
      </c>
      <c r="R131" s="102">
        <v>45019</v>
      </c>
      <c r="S131" s="102">
        <v>45019</v>
      </c>
      <c r="T131" s="14"/>
    </row>
    <row r="132" spans="1:20" ht="75" customHeight="1" x14ac:dyDescent="0.25">
      <c r="A132" s="101">
        <v>2023</v>
      </c>
      <c r="B132" s="102">
        <v>44927</v>
      </c>
      <c r="C132" s="102">
        <v>45016</v>
      </c>
      <c r="D132" s="101" t="s">
        <v>805</v>
      </c>
      <c r="E132" s="101" t="s">
        <v>865</v>
      </c>
      <c r="F132" s="101" t="s">
        <v>836</v>
      </c>
      <c r="G132" s="101" t="s">
        <v>807</v>
      </c>
      <c r="H132" s="101" t="s">
        <v>690</v>
      </c>
      <c r="I132" s="101" t="s">
        <v>691</v>
      </c>
      <c r="J132" s="101" t="s">
        <v>786</v>
      </c>
      <c r="K132" s="101">
        <v>2019</v>
      </c>
      <c r="L132" s="101" t="s">
        <v>808</v>
      </c>
      <c r="M132" s="101" t="s">
        <v>836</v>
      </c>
      <c r="N132" s="101" t="s">
        <v>902</v>
      </c>
      <c r="O132" s="101" t="s">
        <v>54</v>
      </c>
      <c r="P132" s="119" t="s">
        <v>903</v>
      </c>
      <c r="Q132" s="101" t="s">
        <v>661</v>
      </c>
      <c r="R132" s="102">
        <v>45019</v>
      </c>
      <c r="S132" s="102">
        <v>45019</v>
      </c>
      <c r="T132" s="14"/>
    </row>
    <row r="133" spans="1:20" ht="75" customHeight="1" x14ac:dyDescent="0.25">
      <c r="A133" s="14">
        <v>2023</v>
      </c>
      <c r="B133" s="15">
        <v>44927</v>
      </c>
      <c r="C133" s="15">
        <v>45016</v>
      </c>
      <c r="D133" s="14" t="s">
        <v>820</v>
      </c>
      <c r="E133" s="14" t="s">
        <v>821</v>
      </c>
      <c r="F133" s="14" t="s">
        <v>822</v>
      </c>
      <c r="G133" s="14" t="s">
        <v>822</v>
      </c>
      <c r="H133" s="14" t="s">
        <v>823</v>
      </c>
      <c r="I133" s="14" t="s">
        <v>146</v>
      </c>
      <c r="J133" s="14" t="s">
        <v>84</v>
      </c>
      <c r="K133" s="14">
        <v>237</v>
      </c>
      <c r="L133" s="14">
        <v>100</v>
      </c>
      <c r="M133" s="14">
        <v>0</v>
      </c>
      <c r="N133" s="14">
        <v>1808</v>
      </c>
      <c r="O133" s="14" t="s">
        <v>54</v>
      </c>
      <c r="P133" s="14" t="s">
        <v>824</v>
      </c>
      <c r="Q133" s="14" t="s">
        <v>78</v>
      </c>
      <c r="R133" s="15">
        <v>45019</v>
      </c>
      <c r="S133" s="15">
        <v>45019</v>
      </c>
      <c r="T133" s="14"/>
    </row>
    <row r="134" spans="1:20" ht="75" customHeight="1" x14ac:dyDescent="0.25">
      <c r="A134" s="14">
        <v>2023</v>
      </c>
      <c r="B134" s="15">
        <v>44927</v>
      </c>
      <c r="C134" s="15">
        <v>45016</v>
      </c>
      <c r="D134" s="14" t="s">
        <v>820</v>
      </c>
      <c r="E134" s="14" t="s">
        <v>825</v>
      </c>
      <c r="F134" s="14" t="s">
        <v>826</v>
      </c>
      <c r="G134" s="14" t="s">
        <v>826</v>
      </c>
      <c r="H134" s="14" t="s">
        <v>823</v>
      </c>
      <c r="I134" s="14" t="s">
        <v>146</v>
      </c>
      <c r="J134" s="14" t="s">
        <v>84</v>
      </c>
      <c r="K134" s="14">
        <v>1571</v>
      </c>
      <c r="L134" s="14">
        <v>100</v>
      </c>
      <c r="M134" s="14">
        <v>0</v>
      </c>
      <c r="N134" s="14">
        <v>1808</v>
      </c>
      <c r="O134" s="14" t="s">
        <v>54</v>
      </c>
      <c r="P134" s="14" t="s">
        <v>824</v>
      </c>
      <c r="Q134" s="14" t="s">
        <v>78</v>
      </c>
      <c r="R134" s="15">
        <v>45019</v>
      </c>
      <c r="S134" s="15">
        <v>45019</v>
      </c>
      <c r="T134" s="14"/>
    </row>
    <row r="135" spans="1:20" ht="75" customHeight="1" x14ac:dyDescent="0.25">
      <c r="A135" s="50">
        <v>2023</v>
      </c>
      <c r="B135" s="108">
        <v>44927</v>
      </c>
      <c r="C135" s="108">
        <v>45016</v>
      </c>
      <c r="D135" s="50" t="s">
        <v>938</v>
      </c>
      <c r="E135" s="50" t="s">
        <v>939</v>
      </c>
      <c r="F135" s="50" t="s">
        <v>81</v>
      </c>
      <c r="G135" s="50" t="s">
        <v>514</v>
      </c>
      <c r="H135" s="50" t="s">
        <v>83</v>
      </c>
      <c r="I135" s="50" t="s">
        <v>196</v>
      </c>
      <c r="J135" s="50" t="s">
        <v>197</v>
      </c>
      <c r="K135" s="50" t="s">
        <v>447</v>
      </c>
      <c r="L135" s="109">
        <v>230043</v>
      </c>
      <c r="M135" s="50" t="s">
        <v>940</v>
      </c>
      <c r="N135" s="50" t="s">
        <v>941</v>
      </c>
      <c r="O135" s="50" t="s">
        <v>54</v>
      </c>
      <c r="P135" s="50" t="s">
        <v>942</v>
      </c>
      <c r="Q135" s="50" t="s">
        <v>892</v>
      </c>
      <c r="R135" s="108">
        <v>45030</v>
      </c>
      <c r="S135" s="108">
        <v>45016</v>
      </c>
      <c r="T135" s="50"/>
    </row>
    <row r="136" spans="1:20" ht="75" customHeight="1" x14ac:dyDescent="0.25">
      <c r="A136" s="50">
        <v>2023</v>
      </c>
      <c r="B136" s="108">
        <v>44927</v>
      </c>
      <c r="C136" s="108">
        <v>45016</v>
      </c>
      <c r="D136" s="50" t="s">
        <v>938</v>
      </c>
      <c r="E136" s="50" t="s">
        <v>943</v>
      </c>
      <c r="F136" s="50" t="s">
        <v>81</v>
      </c>
      <c r="G136" s="50" t="s">
        <v>944</v>
      </c>
      <c r="H136" s="50" t="s">
        <v>83</v>
      </c>
      <c r="I136" s="50" t="s">
        <v>196</v>
      </c>
      <c r="J136" s="50" t="s">
        <v>197</v>
      </c>
      <c r="K136" s="50" t="s">
        <v>447</v>
      </c>
      <c r="L136" s="109">
        <v>239209</v>
      </c>
      <c r="M136" s="50" t="s">
        <v>940</v>
      </c>
      <c r="N136" s="50" t="s">
        <v>945</v>
      </c>
      <c r="O136" s="50" t="s">
        <v>54</v>
      </c>
      <c r="P136" s="50" t="s">
        <v>946</v>
      </c>
      <c r="Q136" s="50" t="s">
        <v>892</v>
      </c>
      <c r="R136" s="108">
        <v>45030</v>
      </c>
      <c r="S136" s="108">
        <v>45016</v>
      </c>
      <c r="T136" s="50"/>
    </row>
    <row r="137" spans="1:20" ht="75" customHeight="1" x14ac:dyDescent="0.25">
      <c r="A137" s="101">
        <v>2023</v>
      </c>
      <c r="B137" s="103" t="s">
        <v>905</v>
      </c>
      <c r="C137" s="102">
        <v>45016</v>
      </c>
      <c r="D137" s="101" t="s">
        <v>296</v>
      </c>
      <c r="E137" s="101" t="s">
        <v>297</v>
      </c>
      <c r="F137" s="101" t="s">
        <v>301</v>
      </c>
      <c r="G137" s="101" t="s">
        <v>299</v>
      </c>
      <c r="H137" s="101" t="s">
        <v>300</v>
      </c>
      <c r="I137" s="101" t="s">
        <v>301</v>
      </c>
      <c r="J137" s="101" t="s">
        <v>76</v>
      </c>
      <c r="K137" s="101">
        <v>0</v>
      </c>
      <c r="L137" s="101">
        <v>100</v>
      </c>
      <c r="M137" s="101" t="s">
        <v>338</v>
      </c>
      <c r="N137" s="101">
        <v>20</v>
      </c>
      <c r="O137" s="101" t="s">
        <v>54</v>
      </c>
      <c r="P137" s="121" t="s">
        <v>302</v>
      </c>
      <c r="Q137" s="101" t="s">
        <v>303</v>
      </c>
      <c r="R137" s="102">
        <v>45016</v>
      </c>
      <c r="S137" s="102">
        <v>45016</v>
      </c>
      <c r="T137" s="101"/>
    </row>
    <row r="138" spans="1:20" ht="75" customHeight="1" x14ac:dyDescent="0.25">
      <c r="A138" s="101">
        <v>2023</v>
      </c>
      <c r="B138" s="103" t="s">
        <v>905</v>
      </c>
      <c r="C138" s="102">
        <v>45016</v>
      </c>
      <c r="D138" s="101" t="s">
        <v>311</v>
      </c>
      <c r="E138" s="101" t="s">
        <v>906</v>
      </c>
      <c r="F138" s="101" t="s">
        <v>301</v>
      </c>
      <c r="G138" s="101" t="s">
        <v>313</v>
      </c>
      <c r="H138" s="101" t="s">
        <v>300</v>
      </c>
      <c r="I138" s="101" t="s">
        <v>301</v>
      </c>
      <c r="J138" s="101" t="s">
        <v>314</v>
      </c>
      <c r="K138" s="101">
        <v>0</v>
      </c>
      <c r="L138" s="101">
        <v>100</v>
      </c>
      <c r="M138" s="101" t="s">
        <v>338</v>
      </c>
      <c r="N138" s="101">
        <v>20</v>
      </c>
      <c r="O138" s="101" t="s">
        <v>54</v>
      </c>
      <c r="P138" s="121" t="s">
        <v>302</v>
      </c>
      <c r="Q138" s="101" t="s">
        <v>303</v>
      </c>
      <c r="R138" s="102">
        <v>45016</v>
      </c>
      <c r="S138" s="102">
        <v>45016</v>
      </c>
      <c r="T138" s="101"/>
    </row>
    <row r="139" spans="1:20" ht="75" customHeight="1" x14ac:dyDescent="0.25">
      <c r="A139" s="101">
        <v>2023</v>
      </c>
      <c r="B139" s="103" t="s">
        <v>905</v>
      </c>
      <c r="C139" s="102">
        <v>45016</v>
      </c>
      <c r="D139" s="101" t="s">
        <v>315</v>
      </c>
      <c r="E139" s="101" t="s">
        <v>907</v>
      </c>
      <c r="F139" s="101" t="s">
        <v>301</v>
      </c>
      <c r="G139" s="101" t="s">
        <v>306</v>
      </c>
      <c r="H139" s="101" t="s">
        <v>300</v>
      </c>
      <c r="I139" s="101" t="s">
        <v>301</v>
      </c>
      <c r="J139" s="101" t="s">
        <v>76</v>
      </c>
      <c r="K139" s="101">
        <v>0</v>
      </c>
      <c r="L139" s="101">
        <v>100</v>
      </c>
      <c r="M139" s="101" t="s">
        <v>338</v>
      </c>
      <c r="N139" s="101">
        <v>100</v>
      </c>
      <c r="O139" s="101" t="s">
        <v>54</v>
      </c>
      <c r="P139" s="121" t="s">
        <v>562</v>
      </c>
      <c r="Q139" s="101" t="s">
        <v>303</v>
      </c>
      <c r="R139" s="102">
        <v>45016</v>
      </c>
      <c r="S139" s="102">
        <v>45016</v>
      </c>
      <c r="T139" s="101"/>
    </row>
    <row r="140" spans="1:20" ht="75" customHeight="1" x14ac:dyDescent="0.25">
      <c r="A140" s="101">
        <v>2023</v>
      </c>
      <c r="B140" s="103" t="s">
        <v>905</v>
      </c>
      <c r="C140" s="102">
        <v>45016</v>
      </c>
      <c r="D140" s="101" t="s">
        <v>318</v>
      </c>
      <c r="E140" s="101" t="s">
        <v>319</v>
      </c>
      <c r="F140" s="101" t="s">
        <v>320</v>
      </c>
      <c r="G140" s="101" t="s">
        <v>319</v>
      </c>
      <c r="H140" s="101" t="s">
        <v>321</v>
      </c>
      <c r="I140" s="101" t="s">
        <v>320</v>
      </c>
      <c r="J140" s="101" t="s">
        <v>322</v>
      </c>
      <c r="K140" s="104" t="s">
        <v>908</v>
      </c>
      <c r="L140" s="101">
        <v>3</v>
      </c>
      <c r="M140" s="101">
        <v>0</v>
      </c>
      <c r="N140" s="105">
        <v>1</v>
      </c>
      <c r="O140" s="101" t="s">
        <v>55</v>
      </c>
      <c r="P140" s="121" t="s">
        <v>325</v>
      </c>
      <c r="Q140" s="101" t="s">
        <v>325</v>
      </c>
      <c r="R140" s="102">
        <v>45016</v>
      </c>
      <c r="S140" s="102">
        <v>45016</v>
      </c>
      <c r="T140" s="104" t="s">
        <v>323</v>
      </c>
    </row>
    <row r="141" spans="1:20" ht="75" customHeight="1" x14ac:dyDescent="0.25">
      <c r="A141" s="101">
        <v>2023</v>
      </c>
      <c r="B141" s="102">
        <v>44927</v>
      </c>
      <c r="C141" s="102">
        <v>45016</v>
      </c>
      <c r="D141" s="106" t="s">
        <v>589</v>
      </c>
      <c r="E141" s="106" t="s">
        <v>327</v>
      </c>
      <c r="F141" s="101" t="s">
        <v>328</v>
      </c>
      <c r="G141" s="101" t="s">
        <v>327</v>
      </c>
      <c r="H141" s="101" t="s">
        <v>646</v>
      </c>
      <c r="I141" s="101" t="s">
        <v>328</v>
      </c>
      <c r="J141" s="101" t="s">
        <v>322</v>
      </c>
      <c r="K141" s="101" t="s">
        <v>909</v>
      </c>
      <c r="L141" s="101" t="s">
        <v>607</v>
      </c>
      <c r="M141" s="101">
        <v>0</v>
      </c>
      <c r="N141" s="107" t="s">
        <v>910</v>
      </c>
      <c r="O141" s="101" t="s">
        <v>55</v>
      </c>
      <c r="P141" s="106" t="s">
        <v>648</v>
      </c>
      <c r="Q141" s="101" t="s">
        <v>325</v>
      </c>
      <c r="R141" s="102">
        <v>45016</v>
      </c>
      <c r="S141" s="102">
        <v>45016</v>
      </c>
      <c r="T141" s="101" t="s">
        <v>911</v>
      </c>
    </row>
    <row r="142" spans="1:20" ht="75" customHeight="1" x14ac:dyDescent="0.25">
      <c r="A142" s="101">
        <v>2023</v>
      </c>
      <c r="B142" s="102">
        <v>44927</v>
      </c>
      <c r="C142" s="102">
        <v>45016</v>
      </c>
      <c r="D142" s="106" t="s">
        <v>589</v>
      </c>
      <c r="E142" s="106" t="s">
        <v>327</v>
      </c>
      <c r="F142" s="101" t="s">
        <v>328</v>
      </c>
      <c r="G142" s="101" t="s">
        <v>327</v>
      </c>
      <c r="H142" s="101" t="s">
        <v>646</v>
      </c>
      <c r="I142" s="101" t="s">
        <v>328</v>
      </c>
      <c r="J142" s="101" t="s">
        <v>322</v>
      </c>
      <c r="K142" s="101" t="s">
        <v>909</v>
      </c>
      <c r="L142" s="101" t="s">
        <v>607</v>
      </c>
      <c r="M142" s="101">
        <v>0</v>
      </c>
      <c r="N142" s="107" t="s">
        <v>910</v>
      </c>
      <c r="O142" s="101" t="s">
        <v>55</v>
      </c>
      <c r="P142" s="106" t="s">
        <v>648</v>
      </c>
      <c r="Q142" s="101" t="s">
        <v>325</v>
      </c>
      <c r="R142" s="102">
        <v>45016</v>
      </c>
      <c r="S142" s="102">
        <v>45016</v>
      </c>
      <c r="T142" s="101" t="s">
        <v>911</v>
      </c>
    </row>
    <row r="143" spans="1:20" ht="75" customHeight="1" x14ac:dyDescent="0.25">
      <c r="A143" s="101">
        <v>2023</v>
      </c>
      <c r="B143" s="103" t="s">
        <v>905</v>
      </c>
      <c r="C143" s="102">
        <v>45016</v>
      </c>
      <c r="D143" s="101" t="s">
        <v>912</v>
      </c>
      <c r="E143" s="101" t="s">
        <v>913</v>
      </c>
      <c r="F143" s="101" t="s">
        <v>71</v>
      </c>
      <c r="G143" s="101" t="s">
        <v>336</v>
      </c>
      <c r="H143" s="101" t="s">
        <v>342</v>
      </c>
      <c r="I143" s="101" t="s">
        <v>146</v>
      </c>
      <c r="J143" s="101" t="s">
        <v>84</v>
      </c>
      <c r="K143" s="101">
        <v>0</v>
      </c>
      <c r="L143" s="101">
        <v>100</v>
      </c>
      <c r="M143" s="101" t="s">
        <v>338</v>
      </c>
      <c r="N143" s="101">
        <v>25</v>
      </c>
      <c r="O143" s="101" t="s">
        <v>54</v>
      </c>
      <c r="P143" s="121" t="s">
        <v>476</v>
      </c>
      <c r="Q143" s="101" t="s">
        <v>424</v>
      </c>
      <c r="R143" s="102">
        <v>45016</v>
      </c>
      <c r="S143" s="102">
        <v>45016</v>
      </c>
      <c r="T143" s="101"/>
    </row>
    <row r="144" spans="1:20" ht="75" customHeight="1" x14ac:dyDescent="0.25">
      <c r="A144" s="101">
        <v>2023</v>
      </c>
      <c r="B144" s="103" t="s">
        <v>905</v>
      </c>
      <c r="C144" s="102">
        <v>45016</v>
      </c>
      <c r="D144" s="101" t="s">
        <v>914</v>
      </c>
      <c r="E144" s="101" t="s">
        <v>915</v>
      </c>
      <c r="F144" s="101" t="s">
        <v>71</v>
      </c>
      <c r="G144" s="101" t="s">
        <v>336</v>
      </c>
      <c r="H144" s="101" t="s">
        <v>344</v>
      </c>
      <c r="I144" s="101" t="s">
        <v>146</v>
      </c>
      <c r="J144" s="101" t="s">
        <v>84</v>
      </c>
      <c r="K144" s="101">
        <v>0</v>
      </c>
      <c r="L144" s="101">
        <v>100</v>
      </c>
      <c r="M144" s="101" t="s">
        <v>338</v>
      </c>
      <c r="N144" s="101">
        <v>25</v>
      </c>
      <c r="O144" s="101" t="s">
        <v>55</v>
      </c>
      <c r="P144" s="121" t="s">
        <v>765</v>
      </c>
      <c r="Q144" s="101" t="s">
        <v>424</v>
      </c>
      <c r="R144" s="102">
        <v>45016</v>
      </c>
      <c r="S144" s="102">
        <v>45016</v>
      </c>
      <c r="T144" s="101"/>
    </row>
    <row r="145" spans="1:20" ht="75" customHeight="1" x14ac:dyDescent="0.25">
      <c r="A145" s="101">
        <v>2023</v>
      </c>
      <c r="B145" s="103" t="s">
        <v>905</v>
      </c>
      <c r="C145" s="102">
        <v>45016</v>
      </c>
      <c r="D145" s="101" t="s">
        <v>916</v>
      </c>
      <c r="E145" s="101" t="s">
        <v>480</v>
      </c>
      <c r="F145" s="101" t="s">
        <v>71</v>
      </c>
      <c r="G145" s="101" t="s">
        <v>336</v>
      </c>
      <c r="H145" s="101" t="s">
        <v>766</v>
      </c>
      <c r="I145" s="101" t="s">
        <v>146</v>
      </c>
      <c r="J145" s="101" t="s">
        <v>84</v>
      </c>
      <c r="K145" s="101">
        <v>0</v>
      </c>
      <c r="L145" s="101">
        <v>100</v>
      </c>
      <c r="M145" s="101" t="s">
        <v>338</v>
      </c>
      <c r="N145" s="101">
        <v>25</v>
      </c>
      <c r="O145" s="101" t="s">
        <v>54</v>
      </c>
      <c r="P145" s="121" t="s">
        <v>481</v>
      </c>
      <c r="Q145" s="101" t="s">
        <v>424</v>
      </c>
      <c r="R145" s="102">
        <v>45016</v>
      </c>
      <c r="S145" s="102">
        <v>45016</v>
      </c>
      <c r="T145" s="101"/>
    </row>
    <row r="146" spans="1:20" ht="75" customHeight="1" x14ac:dyDescent="0.25">
      <c r="A146" s="101">
        <v>2023</v>
      </c>
      <c r="B146" s="103" t="s">
        <v>905</v>
      </c>
      <c r="C146" s="102">
        <v>45016</v>
      </c>
      <c r="D146" s="101" t="s">
        <v>917</v>
      </c>
      <c r="E146" s="101" t="s">
        <v>918</v>
      </c>
      <c r="F146" s="101" t="s">
        <v>71</v>
      </c>
      <c r="G146" s="101" t="s">
        <v>336</v>
      </c>
      <c r="H146" s="101" t="s">
        <v>767</v>
      </c>
      <c r="I146" s="101" t="s">
        <v>146</v>
      </c>
      <c r="J146" s="101" t="s">
        <v>84</v>
      </c>
      <c r="K146" s="101">
        <v>0</v>
      </c>
      <c r="L146" s="101">
        <v>100</v>
      </c>
      <c r="M146" s="101" t="s">
        <v>338</v>
      </c>
      <c r="N146" s="101">
        <v>25</v>
      </c>
      <c r="O146" s="101" t="s">
        <v>54</v>
      </c>
      <c r="P146" s="121" t="s">
        <v>768</v>
      </c>
      <c r="Q146" s="101" t="s">
        <v>424</v>
      </c>
      <c r="R146" s="102">
        <v>45016</v>
      </c>
      <c r="S146" s="102">
        <v>45016</v>
      </c>
      <c r="T146" s="101"/>
    </row>
    <row r="147" spans="1:20" ht="75" customHeight="1" x14ac:dyDescent="0.25">
      <c r="A147" s="101">
        <v>2023</v>
      </c>
      <c r="B147" s="103" t="s">
        <v>905</v>
      </c>
      <c r="C147" s="102">
        <v>45016</v>
      </c>
      <c r="D147" s="101" t="s">
        <v>919</v>
      </c>
      <c r="E147" s="101" t="s">
        <v>350</v>
      </c>
      <c r="F147" s="101" t="s">
        <v>71</v>
      </c>
      <c r="G147" s="101" t="s">
        <v>336</v>
      </c>
      <c r="H147" s="101" t="s">
        <v>428</v>
      </c>
      <c r="I147" s="101" t="s">
        <v>146</v>
      </c>
      <c r="J147" s="101" t="s">
        <v>84</v>
      </c>
      <c r="K147" s="101">
        <v>0</v>
      </c>
      <c r="L147" s="101">
        <v>100</v>
      </c>
      <c r="M147" s="101" t="s">
        <v>338</v>
      </c>
      <c r="N147" s="101">
        <v>25</v>
      </c>
      <c r="O147" s="101" t="s">
        <v>54</v>
      </c>
      <c r="P147" s="121" t="s">
        <v>566</v>
      </c>
      <c r="Q147" s="101" t="s">
        <v>424</v>
      </c>
      <c r="R147" s="102">
        <v>45016</v>
      </c>
      <c r="S147" s="102">
        <v>45016</v>
      </c>
      <c r="T147" s="101"/>
    </row>
    <row r="148" spans="1:20" ht="75" customHeight="1" x14ac:dyDescent="0.25">
      <c r="A148" s="101">
        <v>2023</v>
      </c>
      <c r="B148" s="103" t="s">
        <v>905</v>
      </c>
      <c r="C148" s="102">
        <v>45016</v>
      </c>
      <c r="D148" s="101" t="s">
        <v>485</v>
      </c>
      <c r="E148" s="101" t="s">
        <v>429</v>
      </c>
      <c r="F148" s="101" t="s">
        <v>71</v>
      </c>
      <c r="G148" s="101" t="s">
        <v>486</v>
      </c>
      <c r="H148" s="101" t="s">
        <v>603</v>
      </c>
      <c r="I148" s="101" t="s">
        <v>146</v>
      </c>
      <c r="J148" s="101" t="s">
        <v>84</v>
      </c>
      <c r="K148" s="101">
        <v>70</v>
      </c>
      <c r="L148" s="101">
        <v>85</v>
      </c>
      <c r="M148" s="101" t="s">
        <v>338</v>
      </c>
      <c r="N148" s="101">
        <v>4</v>
      </c>
      <c r="O148" s="101" t="s">
        <v>54</v>
      </c>
      <c r="P148" s="121" t="s">
        <v>431</v>
      </c>
      <c r="Q148" s="101" t="s">
        <v>424</v>
      </c>
      <c r="R148" s="102">
        <v>45016</v>
      </c>
      <c r="S148" s="102">
        <v>45016</v>
      </c>
      <c r="T148" s="101" t="s">
        <v>876</v>
      </c>
    </row>
    <row r="149" spans="1:20" ht="75" customHeight="1" x14ac:dyDescent="0.25">
      <c r="A149" s="101">
        <v>2023</v>
      </c>
      <c r="B149" s="103" t="s">
        <v>905</v>
      </c>
      <c r="C149" s="102">
        <v>45016</v>
      </c>
      <c r="D149" s="101" t="s">
        <v>487</v>
      </c>
      <c r="E149" s="101" t="s">
        <v>488</v>
      </c>
      <c r="F149" s="101" t="s">
        <v>71</v>
      </c>
      <c r="G149" s="101" t="s">
        <v>353</v>
      </c>
      <c r="H149" s="101" t="s">
        <v>603</v>
      </c>
      <c r="I149" s="101" t="s">
        <v>146</v>
      </c>
      <c r="J149" s="101" t="s">
        <v>84</v>
      </c>
      <c r="K149" s="101">
        <v>0</v>
      </c>
      <c r="L149" s="101">
        <v>100</v>
      </c>
      <c r="M149" s="101" t="s">
        <v>338</v>
      </c>
      <c r="N149" s="101">
        <v>25</v>
      </c>
      <c r="O149" s="101" t="s">
        <v>54</v>
      </c>
      <c r="P149" s="121" t="s">
        <v>566</v>
      </c>
      <c r="Q149" s="101" t="s">
        <v>424</v>
      </c>
      <c r="R149" s="102">
        <v>45016</v>
      </c>
      <c r="S149" s="102">
        <v>45016</v>
      </c>
      <c r="T149" s="101"/>
    </row>
    <row r="150" spans="1:20" ht="75" customHeight="1" x14ac:dyDescent="0.25">
      <c r="A150" s="101">
        <v>2023</v>
      </c>
      <c r="B150" s="103" t="s">
        <v>905</v>
      </c>
      <c r="C150" s="102">
        <v>45016</v>
      </c>
      <c r="D150" s="101" t="s">
        <v>489</v>
      </c>
      <c r="E150" s="101" t="s">
        <v>652</v>
      </c>
      <c r="F150" s="101" t="s">
        <v>71</v>
      </c>
      <c r="G150" s="101" t="s">
        <v>353</v>
      </c>
      <c r="H150" s="101" t="s">
        <v>769</v>
      </c>
      <c r="I150" s="101" t="s">
        <v>146</v>
      </c>
      <c r="J150" s="101" t="s">
        <v>84</v>
      </c>
      <c r="K150" s="101">
        <v>0</v>
      </c>
      <c r="L150" s="101">
        <v>100</v>
      </c>
      <c r="M150" s="101" t="s">
        <v>338</v>
      </c>
      <c r="N150" s="101">
        <v>25</v>
      </c>
      <c r="O150" s="101" t="s">
        <v>54</v>
      </c>
      <c r="P150" s="121" t="s">
        <v>566</v>
      </c>
      <c r="Q150" s="101" t="s">
        <v>424</v>
      </c>
      <c r="R150" s="102">
        <v>45016</v>
      </c>
      <c r="S150" s="102">
        <v>45016</v>
      </c>
      <c r="T150" s="101"/>
    </row>
    <row r="151" spans="1:20" ht="75" customHeight="1" x14ac:dyDescent="0.25">
      <c r="A151" s="101">
        <v>2023</v>
      </c>
      <c r="B151" s="103" t="s">
        <v>905</v>
      </c>
      <c r="C151" s="102">
        <v>45016</v>
      </c>
      <c r="D151" s="101" t="s">
        <v>920</v>
      </c>
      <c r="E151" s="101" t="s">
        <v>921</v>
      </c>
      <c r="F151" s="101" t="s">
        <v>71</v>
      </c>
      <c r="G151" s="101" t="s">
        <v>353</v>
      </c>
      <c r="H151" s="101" t="s">
        <v>601</v>
      </c>
      <c r="I151" s="101" t="s">
        <v>146</v>
      </c>
      <c r="J151" s="101" t="s">
        <v>84</v>
      </c>
      <c r="K151" s="101">
        <v>0</v>
      </c>
      <c r="L151" s="101">
        <v>100</v>
      </c>
      <c r="M151" s="101" t="s">
        <v>338</v>
      </c>
      <c r="N151" s="101">
        <v>25</v>
      </c>
      <c r="O151" s="101" t="s">
        <v>54</v>
      </c>
      <c r="P151" s="121" t="s">
        <v>566</v>
      </c>
      <c r="Q151" s="101" t="s">
        <v>424</v>
      </c>
      <c r="R151" s="102">
        <v>45016</v>
      </c>
      <c r="S151" s="102">
        <v>45016</v>
      </c>
      <c r="T151" s="101"/>
    </row>
    <row r="152" spans="1:20" ht="75" customHeight="1" x14ac:dyDescent="0.25">
      <c r="A152" s="101">
        <v>2023</v>
      </c>
      <c r="B152" s="103" t="s">
        <v>905</v>
      </c>
      <c r="C152" s="102">
        <v>45016</v>
      </c>
      <c r="D152" s="101" t="s">
        <v>877</v>
      </c>
      <c r="E152" s="101" t="s">
        <v>922</v>
      </c>
      <c r="F152" s="101" t="s">
        <v>71</v>
      </c>
      <c r="G152" s="101" t="s">
        <v>336</v>
      </c>
      <c r="H152" s="101" t="s">
        <v>879</v>
      </c>
      <c r="I152" s="101" t="s">
        <v>146</v>
      </c>
      <c r="J152" s="101" t="s">
        <v>385</v>
      </c>
      <c r="K152" s="101">
        <v>100</v>
      </c>
      <c r="L152" s="101">
        <v>100</v>
      </c>
      <c r="M152" s="101" t="s">
        <v>338</v>
      </c>
      <c r="N152" s="101">
        <v>100</v>
      </c>
      <c r="O152" s="101" t="s">
        <v>54</v>
      </c>
      <c r="P152" s="121" t="s">
        <v>923</v>
      </c>
      <c r="Q152" s="101" t="s">
        <v>424</v>
      </c>
      <c r="R152" s="102">
        <v>45016</v>
      </c>
      <c r="S152" s="102">
        <v>45016</v>
      </c>
      <c r="T152" s="101"/>
    </row>
    <row r="153" spans="1:20" ht="75" customHeight="1" x14ac:dyDescent="0.25">
      <c r="A153" s="101">
        <v>2023</v>
      </c>
      <c r="B153" s="103" t="s">
        <v>905</v>
      </c>
      <c r="C153" s="102">
        <v>45016</v>
      </c>
      <c r="D153" s="101" t="s">
        <v>880</v>
      </c>
      <c r="E153" s="101" t="s">
        <v>924</v>
      </c>
      <c r="F153" s="101" t="s">
        <v>71</v>
      </c>
      <c r="G153" s="101" t="s">
        <v>336</v>
      </c>
      <c r="H153" s="101" t="s">
        <v>428</v>
      </c>
      <c r="I153" s="101" t="s">
        <v>146</v>
      </c>
      <c r="J153" s="101" t="s">
        <v>385</v>
      </c>
      <c r="K153" s="101">
        <v>100</v>
      </c>
      <c r="L153" s="101">
        <v>100</v>
      </c>
      <c r="M153" s="101" t="s">
        <v>338</v>
      </c>
      <c r="N153" s="101">
        <v>100</v>
      </c>
      <c r="O153" s="101" t="s">
        <v>54</v>
      </c>
      <c r="P153" s="121" t="s">
        <v>925</v>
      </c>
      <c r="Q153" s="101" t="s">
        <v>424</v>
      </c>
      <c r="R153" s="102">
        <v>45016</v>
      </c>
      <c r="S153" s="102">
        <v>45016</v>
      </c>
      <c r="T153" s="101"/>
    </row>
    <row r="154" spans="1:20" ht="75" customHeight="1" x14ac:dyDescent="0.25">
      <c r="A154" s="101">
        <v>2023</v>
      </c>
      <c r="B154" s="103" t="s">
        <v>905</v>
      </c>
      <c r="C154" s="102">
        <v>45016</v>
      </c>
      <c r="D154" s="101" t="s">
        <v>926</v>
      </c>
      <c r="E154" s="101" t="s">
        <v>495</v>
      </c>
      <c r="F154" s="101" t="s">
        <v>392</v>
      </c>
      <c r="G154" s="101" t="s">
        <v>336</v>
      </c>
      <c r="H154" s="101" t="s">
        <v>393</v>
      </c>
      <c r="I154" s="101" t="s">
        <v>146</v>
      </c>
      <c r="J154" s="101" t="s">
        <v>385</v>
      </c>
      <c r="K154" s="101">
        <v>87</v>
      </c>
      <c r="L154" s="101">
        <v>100</v>
      </c>
      <c r="M154" s="101" t="s">
        <v>338</v>
      </c>
      <c r="N154" s="101">
        <v>87</v>
      </c>
      <c r="O154" s="101" t="s">
        <v>54</v>
      </c>
      <c r="P154" s="121" t="s">
        <v>439</v>
      </c>
      <c r="Q154" s="101" t="s">
        <v>424</v>
      </c>
      <c r="R154" s="102">
        <v>45016</v>
      </c>
      <c r="S154" s="102">
        <v>45016</v>
      </c>
      <c r="T154" s="101"/>
    </row>
    <row r="155" spans="1:20" ht="75" customHeight="1" x14ac:dyDescent="0.25">
      <c r="A155" s="101">
        <v>2023</v>
      </c>
      <c r="B155" s="103" t="s">
        <v>905</v>
      </c>
      <c r="C155" s="102">
        <v>45016</v>
      </c>
      <c r="D155" s="101" t="s">
        <v>927</v>
      </c>
      <c r="E155" s="101" t="s">
        <v>495</v>
      </c>
      <c r="F155" s="101" t="s">
        <v>392</v>
      </c>
      <c r="G155" s="101" t="s">
        <v>336</v>
      </c>
      <c r="H155" s="101" t="s">
        <v>393</v>
      </c>
      <c r="I155" s="101" t="s">
        <v>146</v>
      </c>
      <c r="J155" s="101" t="s">
        <v>385</v>
      </c>
      <c r="K155" s="101">
        <v>85</v>
      </c>
      <c r="L155" s="101">
        <v>100</v>
      </c>
      <c r="M155" s="101" t="s">
        <v>338</v>
      </c>
      <c r="N155" s="101">
        <v>100</v>
      </c>
      <c r="O155" s="101" t="s">
        <v>54</v>
      </c>
      <c r="P155" s="121" t="s">
        <v>439</v>
      </c>
      <c r="Q155" s="101" t="s">
        <v>424</v>
      </c>
      <c r="R155" s="102">
        <v>45016</v>
      </c>
      <c r="S155" s="102">
        <v>45016</v>
      </c>
      <c r="T155" s="101"/>
    </row>
    <row r="156" spans="1:20" ht="75" customHeight="1" x14ac:dyDescent="0.25">
      <c r="A156" s="101">
        <v>2023</v>
      </c>
      <c r="B156" s="103" t="s">
        <v>905</v>
      </c>
      <c r="C156" s="102">
        <v>45016</v>
      </c>
      <c r="D156" s="101" t="s">
        <v>928</v>
      </c>
      <c r="E156" s="101" t="s">
        <v>495</v>
      </c>
      <c r="F156" s="101" t="s">
        <v>392</v>
      </c>
      <c r="G156" s="101" t="s">
        <v>336</v>
      </c>
      <c r="H156" s="101" t="s">
        <v>393</v>
      </c>
      <c r="I156" s="101" t="s">
        <v>146</v>
      </c>
      <c r="J156" s="101" t="s">
        <v>385</v>
      </c>
      <c r="K156" s="101">
        <v>80</v>
      </c>
      <c r="L156" s="101">
        <v>100</v>
      </c>
      <c r="M156" s="101" t="s">
        <v>338</v>
      </c>
      <c r="N156" s="101">
        <v>100</v>
      </c>
      <c r="O156" s="101" t="s">
        <v>54</v>
      </c>
      <c r="P156" s="121" t="s">
        <v>439</v>
      </c>
      <c r="Q156" s="101" t="s">
        <v>424</v>
      </c>
      <c r="R156" s="102">
        <v>45016</v>
      </c>
      <c r="S156" s="102">
        <v>45016</v>
      </c>
      <c r="T156" s="101"/>
    </row>
    <row r="157" spans="1:20" ht="75" customHeight="1" x14ac:dyDescent="0.25">
      <c r="A157" s="101">
        <v>2023</v>
      </c>
      <c r="B157" s="103" t="s">
        <v>905</v>
      </c>
      <c r="C157" s="102">
        <v>45016</v>
      </c>
      <c r="D157" s="101" t="s">
        <v>929</v>
      </c>
      <c r="E157" s="101" t="s">
        <v>495</v>
      </c>
      <c r="F157" s="101" t="s">
        <v>392</v>
      </c>
      <c r="G157" s="101" t="s">
        <v>336</v>
      </c>
      <c r="H157" s="101" t="s">
        <v>393</v>
      </c>
      <c r="I157" s="101" t="s">
        <v>146</v>
      </c>
      <c r="J157" s="101" t="s">
        <v>385</v>
      </c>
      <c r="K157" s="101">
        <v>100</v>
      </c>
      <c r="L157" s="101">
        <v>100</v>
      </c>
      <c r="M157" s="101" t="s">
        <v>338</v>
      </c>
      <c r="N157" s="101">
        <v>100</v>
      </c>
      <c r="O157" s="101" t="s">
        <v>54</v>
      </c>
      <c r="P157" s="121" t="s">
        <v>439</v>
      </c>
      <c r="Q157" s="101" t="s">
        <v>424</v>
      </c>
      <c r="R157" s="102">
        <v>45016</v>
      </c>
      <c r="S157" s="102">
        <v>45016</v>
      </c>
      <c r="T157" s="101" t="s">
        <v>856</v>
      </c>
    </row>
    <row r="158" spans="1:20" ht="75" customHeight="1" x14ac:dyDescent="0.25">
      <c r="A158" s="101">
        <v>2023</v>
      </c>
      <c r="B158" s="103" t="s">
        <v>905</v>
      </c>
      <c r="C158" s="102">
        <v>45016</v>
      </c>
      <c r="D158" s="101" t="s">
        <v>930</v>
      </c>
      <c r="E158" s="101" t="s">
        <v>495</v>
      </c>
      <c r="F158" s="101" t="s">
        <v>392</v>
      </c>
      <c r="G158" s="101" t="s">
        <v>336</v>
      </c>
      <c r="H158" s="101" t="s">
        <v>393</v>
      </c>
      <c r="I158" s="101" t="s">
        <v>146</v>
      </c>
      <c r="J158" s="101" t="s">
        <v>385</v>
      </c>
      <c r="K158" s="101">
        <v>90</v>
      </c>
      <c r="L158" s="101">
        <v>100</v>
      </c>
      <c r="M158" s="101" t="s">
        <v>338</v>
      </c>
      <c r="N158" s="101">
        <v>100</v>
      </c>
      <c r="O158" s="101" t="s">
        <v>54</v>
      </c>
      <c r="P158" s="121" t="s">
        <v>439</v>
      </c>
      <c r="Q158" s="101" t="s">
        <v>424</v>
      </c>
      <c r="R158" s="102">
        <v>45016</v>
      </c>
      <c r="S158" s="102">
        <v>45016</v>
      </c>
      <c r="T158" s="101"/>
    </row>
    <row r="159" spans="1:20" ht="75" customHeight="1" x14ac:dyDescent="0.25">
      <c r="A159" s="101">
        <v>2023</v>
      </c>
      <c r="B159" s="103" t="s">
        <v>905</v>
      </c>
      <c r="C159" s="102">
        <v>45016</v>
      </c>
      <c r="D159" s="101" t="s">
        <v>931</v>
      </c>
      <c r="E159" s="101" t="s">
        <v>495</v>
      </c>
      <c r="F159" s="101" t="s">
        <v>392</v>
      </c>
      <c r="G159" s="101" t="s">
        <v>336</v>
      </c>
      <c r="H159" s="101" t="s">
        <v>393</v>
      </c>
      <c r="I159" s="101" t="s">
        <v>146</v>
      </c>
      <c r="J159" s="101" t="s">
        <v>385</v>
      </c>
      <c r="K159" s="101">
        <v>100</v>
      </c>
      <c r="L159" s="101">
        <v>100</v>
      </c>
      <c r="M159" s="101" t="s">
        <v>338</v>
      </c>
      <c r="N159" s="101">
        <v>100</v>
      </c>
      <c r="O159" s="101" t="s">
        <v>54</v>
      </c>
      <c r="P159" s="121" t="s">
        <v>439</v>
      </c>
      <c r="Q159" s="101" t="s">
        <v>424</v>
      </c>
      <c r="R159" s="102">
        <v>45016</v>
      </c>
      <c r="S159" s="102">
        <v>45016</v>
      </c>
      <c r="T159" s="101" t="s">
        <v>856</v>
      </c>
    </row>
    <row r="160" spans="1:20" ht="75" customHeight="1" x14ac:dyDescent="0.25">
      <c r="A160" s="101">
        <v>2023</v>
      </c>
      <c r="B160" s="103" t="s">
        <v>905</v>
      </c>
      <c r="C160" s="102">
        <v>45016</v>
      </c>
      <c r="D160" s="101" t="s">
        <v>932</v>
      </c>
      <c r="E160" s="101" t="s">
        <v>495</v>
      </c>
      <c r="F160" s="101" t="s">
        <v>392</v>
      </c>
      <c r="G160" s="101" t="s">
        <v>336</v>
      </c>
      <c r="H160" s="101" t="s">
        <v>393</v>
      </c>
      <c r="I160" s="101" t="s">
        <v>146</v>
      </c>
      <c r="J160" s="101" t="s">
        <v>385</v>
      </c>
      <c r="K160" s="101">
        <v>70</v>
      </c>
      <c r="L160" s="101">
        <v>100</v>
      </c>
      <c r="M160" s="101" t="s">
        <v>338</v>
      </c>
      <c r="N160" s="101">
        <v>100</v>
      </c>
      <c r="O160" s="101" t="s">
        <v>54</v>
      </c>
      <c r="P160" s="121" t="s">
        <v>439</v>
      </c>
      <c r="Q160" s="101" t="s">
        <v>424</v>
      </c>
      <c r="R160" s="102">
        <v>45016</v>
      </c>
      <c r="S160" s="102">
        <v>45016</v>
      </c>
      <c r="T160" s="101"/>
    </row>
    <row r="161" spans="1:20" ht="75" customHeight="1" x14ac:dyDescent="0.25">
      <c r="A161" s="101">
        <v>2023</v>
      </c>
      <c r="B161" s="103" t="s">
        <v>905</v>
      </c>
      <c r="C161" s="102">
        <v>45016</v>
      </c>
      <c r="D161" s="101" t="s">
        <v>933</v>
      </c>
      <c r="E161" s="101" t="s">
        <v>495</v>
      </c>
      <c r="F161" s="101" t="s">
        <v>392</v>
      </c>
      <c r="G161" s="101" t="s">
        <v>336</v>
      </c>
      <c r="H161" s="101" t="s">
        <v>393</v>
      </c>
      <c r="I161" s="101" t="s">
        <v>146</v>
      </c>
      <c r="J161" s="101" t="s">
        <v>385</v>
      </c>
      <c r="K161" s="101">
        <v>85</v>
      </c>
      <c r="L161" s="101">
        <v>100</v>
      </c>
      <c r="M161" s="101" t="s">
        <v>338</v>
      </c>
      <c r="N161" s="101">
        <v>100</v>
      </c>
      <c r="O161" s="101" t="s">
        <v>54</v>
      </c>
      <c r="P161" s="121" t="s">
        <v>439</v>
      </c>
      <c r="Q161" s="101" t="s">
        <v>424</v>
      </c>
      <c r="R161" s="102">
        <v>45016</v>
      </c>
      <c r="S161" s="102">
        <v>45016</v>
      </c>
      <c r="T161" s="101"/>
    </row>
    <row r="162" spans="1:20" ht="75" customHeight="1" x14ac:dyDescent="0.25">
      <c r="A162" s="101">
        <v>2023</v>
      </c>
      <c r="B162" s="103" t="s">
        <v>905</v>
      </c>
      <c r="C162" s="102">
        <v>45016</v>
      </c>
      <c r="D162" s="101" t="s">
        <v>934</v>
      </c>
      <c r="E162" s="101" t="s">
        <v>495</v>
      </c>
      <c r="F162" s="101" t="s">
        <v>392</v>
      </c>
      <c r="G162" s="101" t="s">
        <v>336</v>
      </c>
      <c r="H162" s="101" t="s">
        <v>393</v>
      </c>
      <c r="I162" s="101" t="s">
        <v>146</v>
      </c>
      <c r="J162" s="101" t="s">
        <v>385</v>
      </c>
      <c r="K162" s="101">
        <v>85</v>
      </c>
      <c r="L162" s="101">
        <v>100</v>
      </c>
      <c r="M162" s="101" t="s">
        <v>338</v>
      </c>
      <c r="N162" s="101">
        <v>100</v>
      </c>
      <c r="O162" s="101" t="s">
        <v>54</v>
      </c>
      <c r="P162" s="121" t="s">
        <v>439</v>
      </c>
      <c r="Q162" s="101" t="s">
        <v>424</v>
      </c>
      <c r="R162" s="102">
        <v>45016</v>
      </c>
      <c r="S162" s="102">
        <v>45016</v>
      </c>
      <c r="T162" s="101"/>
    </row>
    <row r="163" spans="1:20" ht="75" customHeight="1" x14ac:dyDescent="0.25">
      <c r="A163" s="14">
        <v>2023</v>
      </c>
      <c r="B163" s="15">
        <v>44927</v>
      </c>
      <c r="C163" s="15">
        <v>45016</v>
      </c>
      <c r="D163" s="14" t="s">
        <v>639</v>
      </c>
      <c r="E163" s="14" t="s">
        <v>195</v>
      </c>
      <c r="F163" s="14" t="s">
        <v>81</v>
      </c>
      <c r="G163" s="14" t="s">
        <v>466</v>
      </c>
      <c r="H163" s="14" t="s">
        <v>452</v>
      </c>
      <c r="I163" s="14" t="s">
        <v>196</v>
      </c>
      <c r="J163" s="14" t="s">
        <v>84</v>
      </c>
      <c r="K163" s="14">
        <v>191481</v>
      </c>
      <c r="L163" s="14" t="s">
        <v>85</v>
      </c>
      <c r="M163" s="14" t="s">
        <v>61</v>
      </c>
      <c r="N163" s="14">
        <v>4191</v>
      </c>
      <c r="O163" s="14" t="s">
        <v>54</v>
      </c>
      <c r="P163" s="14" t="s">
        <v>935</v>
      </c>
      <c r="Q163" s="14" t="s">
        <v>936</v>
      </c>
      <c r="R163" s="15">
        <v>45016</v>
      </c>
      <c r="S163" s="15">
        <v>45016</v>
      </c>
      <c r="T163" s="14"/>
    </row>
    <row r="164" spans="1:20" ht="75" customHeight="1" x14ac:dyDescent="0.25">
      <c r="A164" s="14">
        <v>2023</v>
      </c>
      <c r="B164" s="15">
        <v>44927</v>
      </c>
      <c r="C164" s="15">
        <v>45016</v>
      </c>
      <c r="D164" s="14" t="s">
        <v>79</v>
      </c>
      <c r="E164" s="14" t="s">
        <v>468</v>
      </c>
      <c r="F164" s="14" t="s">
        <v>81</v>
      </c>
      <c r="G164" s="14" t="s">
        <v>469</v>
      </c>
      <c r="H164" s="14" t="s">
        <v>452</v>
      </c>
      <c r="I164" s="14" t="s">
        <v>196</v>
      </c>
      <c r="J164" s="14" t="s">
        <v>84</v>
      </c>
      <c r="K164" s="14">
        <v>75002</v>
      </c>
      <c r="L164" s="14" t="s">
        <v>470</v>
      </c>
      <c r="M164" s="14" t="s">
        <v>61</v>
      </c>
      <c r="N164" s="14">
        <v>3699</v>
      </c>
      <c r="O164" s="14" t="s">
        <v>54</v>
      </c>
      <c r="P164" s="14" t="s">
        <v>935</v>
      </c>
      <c r="Q164" s="14" t="s">
        <v>936</v>
      </c>
      <c r="R164" s="15">
        <v>45016</v>
      </c>
      <c r="S164" s="15">
        <v>45016</v>
      </c>
      <c r="T164" s="14"/>
    </row>
    <row r="165" spans="1:20" ht="75" customHeight="1" x14ac:dyDescent="0.25">
      <c r="A165" s="14">
        <v>2023</v>
      </c>
      <c r="B165" s="15">
        <v>44927</v>
      </c>
      <c r="C165" s="15">
        <v>45016</v>
      </c>
      <c r="D165" s="14" t="s">
        <v>827</v>
      </c>
      <c r="E165" s="14" t="s">
        <v>815</v>
      </c>
      <c r="F165" s="14" t="s">
        <v>81</v>
      </c>
      <c r="G165" s="14" t="s">
        <v>816</v>
      </c>
      <c r="H165" s="14" t="s">
        <v>733</v>
      </c>
      <c r="I165" s="14" t="s">
        <v>146</v>
      </c>
      <c r="J165" s="14" t="s">
        <v>84</v>
      </c>
      <c r="K165" s="49">
        <v>40166</v>
      </c>
      <c r="L165" s="14" t="s">
        <v>448</v>
      </c>
      <c r="M165" s="14" t="s">
        <v>61</v>
      </c>
      <c r="N165" s="52">
        <v>5.04E-2</v>
      </c>
      <c r="O165" s="14" t="s">
        <v>54</v>
      </c>
      <c r="P165" s="14" t="s">
        <v>817</v>
      </c>
      <c r="Q165" s="14" t="s">
        <v>454</v>
      </c>
      <c r="R165" s="15">
        <v>45016</v>
      </c>
      <c r="S165" s="15">
        <v>45016</v>
      </c>
      <c r="T165" s="14"/>
    </row>
    <row r="166" spans="1:20" ht="75" customHeight="1" x14ac:dyDescent="0.25">
      <c r="A166" s="14">
        <v>2023</v>
      </c>
      <c r="B166" s="15">
        <v>44927</v>
      </c>
      <c r="C166" s="15">
        <v>45016</v>
      </c>
      <c r="D166" s="14" t="s">
        <v>827</v>
      </c>
      <c r="E166" s="14" t="s">
        <v>815</v>
      </c>
      <c r="F166" s="14" t="s">
        <v>81</v>
      </c>
      <c r="G166" s="14" t="s">
        <v>818</v>
      </c>
      <c r="H166" s="14" t="s">
        <v>733</v>
      </c>
      <c r="I166" s="14" t="s">
        <v>146</v>
      </c>
      <c r="J166" s="14" t="s">
        <v>84</v>
      </c>
      <c r="K166" s="49">
        <v>19181</v>
      </c>
      <c r="L166" s="14" t="s">
        <v>448</v>
      </c>
      <c r="M166" s="14" t="s">
        <v>61</v>
      </c>
      <c r="N166" s="52">
        <v>0.98570000000000002</v>
      </c>
      <c r="O166" s="14" t="s">
        <v>54</v>
      </c>
      <c r="P166" s="14" t="s">
        <v>817</v>
      </c>
      <c r="Q166" s="14" t="s">
        <v>454</v>
      </c>
      <c r="R166" s="15">
        <v>45016</v>
      </c>
      <c r="S166" s="15">
        <v>45016</v>
      </c>
      <c r="T166" s="14"/>
    </row>
    <row r="167" spans="1:20" ht="75" customHeight="1" x14ac:dyDescent="0.25">
      <c r="A167" s="14">
        <v>2023</v>
      </c>
      <c r="B167" s="88">
        <v>44927</v>
      </c>
      <c r="C167" s="88">
        <v>45016</v>
      </c>
      <c r="D167" s="14" t="s">
        <v>79</v>
      </c>
      <c r="E167" s="14" t="s">
        <v>457</v>
      </c>
      <c r="F167" s="14" t="s">
        <v>81</v>
      </c>
      <c r="G167" s="14" t="s">
        <v>458</v>
      </c>
      <c r="H167" s="14" t="s">
        <v>459</v>
      </c>
      <c r="I167" s="14" t="s">
        <v>196</v>
      </c>
      <c r="J167" s="14" t="s">
        <v>84</v>
      </c>
      <c r="K167" s="49">
        <v>23916</v>
      </c>
      <c r="L167" s="14" t="s">
        <v>460</v>
      </c>
      <c r="M167" s="14" t="s">
        <v>61</v>
      </c>
      <c r="N167" s="14">
        <v>0</v>
      </c>
      <c r="O167" s="14" t="s">
        <v>54</v>
      </c>
      <c r="P167" s="14" t="s">
        <v>937</v>
      </c>
      <c r="Q167" s="14" t="s">
        <v>463</v>
      </c>
      <c r="R167" s="88">
        <v>45016</v>
      </c>
      <c r="S167" s="88">
        <v>45016</v>
      </c>
      <c r="T167" s="14" t="s">
        <v>716</v>
      </c>
    </row>
  </sheetData>
  <mergeCells count="8">
    <mergeCell ref="A8:T8"/>
    <mergeCell ref="A2:I2"/>
    <mergeCell ref="A4:C4"/>
    <mergeCell ref="D4:F4"/>
    <mergeCell ref="G4:I4"/>
    <mergeCell ref="A5:C5"/>
    <mergeCell ref="D5:F5"/>
    <mergeCell ref="G5:I5"/>
  </mergeCells>
  <dataValidations count="2">
    <dataValidation type="list" allowBlank="1" showErrorMessage="1" sqref="O94:O166 O91:O92 O10:O43 O45:O82" xr:uid="{D699A45B-88CB-4D8E-B38F-9E97241B894E}">
      <formula1>Hidden_114</formula1>
    </dataValidation>
    <dataValidation type="list" allowBlank="1" showErrorMessage="1" sqref="O167 O93 O44" xr:uid="{58A3052A-A56F-4D2F-83AC-F70E004A5670}">
      <formula1>Hidden_114</formula1>
      <formula2>0</formula2>
    </dataValidation>
  </dataValidations>
  <hyperlinks>
    <hyperlink ref="P127" r:id="rId1" xr:uid="{E39B168E-3BC7-43CE-9DE2-D32385C5F434}"/>
    <hyperlink ref="P128" r:id="rId2" xr:uid="{9712F445-BC25-47DC-ADDB-488049CB0F0B}"/>
    <hyperlink ref="P129" r:id="rId3" xr:uid="{4D15402A-2CA5-4909-B93C-F4E129A7CECA}"/>
    <hyperlink ref="P130" r:id="rId4" xr:uid="{93E1BCE8-89AD-4EC8-ACC9-D0193A3B64AB}"/>
    <hyperlink ref="P131" r:id="rId5" xr:uid="{AED0B85C-3798-41DB-B99E-7FD1FAD3417A}"/>
    <hyperlink ref="P132" r:id="rId6" xr:uid="{6D1851D3-DB31-45C9-9011-8E37BBEA6EE8}"/>
    <hyperlink ref="P86" r:id="rId7" xr:uid="{44D9DCD6-5B11-49F9-953E-92A62A4BDEAD}"/>
    <hyperlink ref="P87" r:id="rId8" xr:uid="{1871F7F5-6D77-48B6-89AC-38975ACBB500}"/>
    <hyperlink ref="P88" r:id="rId9" xr:uid="{327BD6F0-4C88-46C5-9F10-CEDC0F977FBF}"/>
    <hyperlink ref="P89" r:id="rId10" display="https://drive.google.com/file/d/1Uw7PdUduNnTGki_ARhmHy469FM2rpXku/view?usp=drive_link" xr:uid="{AE52C0C1-F9B2-4380-B5F8-4C0DAEBF5DE8}"/>
    <hyperlink ref="P90" r:id="rId11" xr:uid="{E77482E0-524F-4AEC-AE21-ACDF780376BD}"/>
    <hyperlink ref="P52" r:id="rId12" xr:uid="{83BBAFBD-9821-459F-9BE5-8BC45408B2E0}"/>
    <hyperlink ref="P53" r:id="rId13" xr:uid="{7BC2C30F-1826-40C8-A5F6-1809DFF5F060}"/>
    <hyperlink ref="P12" r:id="rId14" xr:uid="{C8866BAE-CE5A-4793-9BD0-65C20E2E5947}"/>
    <hyperlink ref="P13" r:id="rId15" xr:uid="{144A20B9-1598-4086-86EE-432664B9F201}"/>
    <hyperlink ref="P14" r:id="rId16" xr:uid="{E33ED81B-583B-4B7F-9E43-6BBC6C1C5460}"/>
    <hyperlink ref="P15" r:id="rId17" xr:uid="{02639216-65AE-4622-9394-1F1DDA8DD548}"/>
    <hyperlink ref="P16" r:id="rId18" xr:uid="{80BCEBF9-FA4E-4CAB-ACCB-794C33168FDE}"/>
    <hyperlink ref="P51" r:id="rId19" xr:uid="{6FE47030-7089-4433-B0BB-49C84F877090}"/>
    <hyperlink ref="P50" r:id="rId20" xr:uid="{C981F9E1-192C-4FB9-AA45-E65AE0147C9D}"/>
    <hyperlink ref="P49" r:id="rId21" xr:uid="{C3FABD88-305A-4A9E-9500-6D84ECB02F78}"/>
  </hyperlinks>
  <pageMargins left="0.70866141732283472" right="0.70866141732283472" top="0.74803149606299213" bottom="0.74803149606299213" header="0.31496062992125984" footer="0.31496062992125984"/>
  <pageSetup orientation="landscape"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B286-5036-4ECF-91CB-4653E96C98FA}">
  <dimension ref="A1:T165"/>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0" t="s">
        <v>1</v>
      </c>
      <c r="B4" s="191"/>
      <c r="C4" s="191"/>
      <c r="D4" s="190" t="s">
        <v>2</v>
      </c>
      <c r="E4" s="191"/>
      <c r="F4" s="191"/>
      <c r="G4" s="190" t="s">
        <v>3</v>
      </c>
      <c r="H4" s="191"/>
      <c r="I4" s="191"/>
    </row>
    <row r="5" spans="1:20" x14ac:dyDescent="0.25">
      <c r="A5" s="193" t="s">
        <v>4</v>
      </c>
      <c r="B5" s="191"/>
      <c r="C5" s="191"/>
      <c r="D5" s="193" t="s">
        <v>5</v>
      </c>
      <c r="E5" s="191"/>
      <c r="F5" s="191"/>
      <c r="G5" s="193" t="s">
        <v>6</v>
      </c>
      <c r="H5" s="191"/>
      <c r="I5" s="191"/>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190" t="s">
        <v>33</v>
      </c>
      <c r="B8" s="191"/>
      <c r="C8" s="191"/>
      <c r="D8" s="191"/>
      <c r="E8" s="191"/>
      <c r="F8" s="191"/>
      <c r="G8" s="191"/>
      <c r="H8" s="191"/>
      <c r="I8" s="191"/>
      <c r="J8" s="191"/>
      <c r="K8" s="191"/>
      <c r="L8" s="191"/>
      <c r="M8" s="191"/>
      <c r="N8" s="191"/>
      <c r="O8" s="191"/>
      <c r="P8" s="191"/>
      <c r="Q8" s="191"/>
      <c r="R8" s="191"/>
      <c r="S8" s="191"/>
      <c r="T8" s="191"/>
    </row>
    <row r="9" spans="1:20" ht="26.25" x14ac:dyDescent="0.25">
      <c r="A9" s="76" t="s">
        <v>34</v>
      </c>
      <c r="B9" s="76" t="s">
        <v>35</v>
      </c>
      <c r="C9" s="76" t="s">
        <v>36</v>
      </c>
      <c r="D9" s="76" t="s">
        <v>37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14">
        <v>2022</v>
      </c>
      <c r="B10" s="15">
        <v>44835</v>
      </c>
      <c r="C10" s="15">
        <v>44926</v>
      </c>
      <c r="D10" s="14" t="s">
        <v>694</v>
      </c>
      <c r="E10" s="14" t="s">
        <v>695</v>
      </c>
      <c r="F10" s="14" t="s">
        <v>71</v>
      </c>
      <c r="G10" s="14" t="s">
        <v>771</v>
      </c>
      <c r="H10" s="14" t="s">
        <v>772</v>
      </c>
      <c r="I10" s="14" t="s">
        <v>698</v>
      </c>
      <c r="J10" s="14" t="s">
        <v>60</v>
      </c>
      <c r="K10" s="14">
        <v>2019</v>
      </c>
      <c r="L10" s="14">
        <v>153197</v>
      </c>
      <c r="M10" s="14" t="s">
        <v>836</v>
      </c>
      <c r="N10" s="14">
        <v>169626</v>
      </c>
      <c r="O10" s="14" t="s">
        <v>54</v>
      </c>
      <c r="P10" s="14" t="s">
        <v>700</v>
      </c>
      <c r="Q10" s="14" t="s">
        <v>701</v>
      </c>
      <c r="R10" s="15">
        <v>44929</v>
      </c>
      <c r="S10" s="15">
        <v>44929</v>
      </c>
      <c r="T10" s="14"/>
    </row>
    <row r="11" spans="1:20" s="75" customFormat="1" ht="75" customHeight="1" x14ac:dyDescent="0.25">
      <c r="A11" s="14">
        <v>2022</v>
      </c>
      <c r="B11" s="15">
        <v>44835</v>
      </c>
      <c r="C11" s="15">
        <v>44926</v>
      </c>
      <c r="D11" s="14" t="s">
        <v>694</v>
      </c>
      <c r="E11" s="14" t="s">
        <v>703</v>
      </c>
      <c r="F11" s="14" t="s">
        <v>71</v>
      </c>
      <c r="G11" s="14" t="s">
        <v>704</v>
      </c>
      <c r="H11" s="14" t="s">
        <v>774</v>
      </c>
      <c r="I11" s="14" t="s">
        <v>706</v>
      </c>
      <c r="J11" s="14" t="s">
        <v>60</v>
      </c>
      <c r="K11" s="14">
        <v>2019</v>
      </c>
      <c r="L11" s="14">
        <v>13628</v>
      </c>
      <c r="M11" s="14" t="s">
        <v>836</v>
      </c>
      <c r="N11" s="14">
        <v>17070</v>
      </c>
      <c r="O11" s="14" t="s">
        <v>54</v>
      </c>
      <c r="P11" s="14" t="s">
        <v>707</v>
      </c>
      <c r="Q11" s="14" t="s">
        <v>701</v>
      </c>
      <c r="R11" s="15">
        <v>44929</v>
      </c>
      <c r="S11" s="15">
        <v>44929</v>
      </c>
      <c r="T11" s="14"/>
    </row>
    <row r="12" spans="1:20" s="75" customFormat="1" ht="75" customHeight="1" x14ac:dyDescent="0.25">
      <c r="A12" s="14">
        <v>2022</v>
      </c>
      <c r="B12" s="99">
        <v>44835</v>
      </c>
      <c r="C12" s="15">
        <v>44926</v>
      </c>
      <c r="D12" s="14" t="s">
        <v>776</v>
      </c>
      <c r="E12" s="14" t="s">
        <v>777</v>
      </c>
      <c r="F12" s="14" t="s">
        <v>836</v>
      </c>
      <c r="G12" s="14" t="s">
        <v>778</v>
      </c>
      <c r="H12" s="14" t="s">
        <v>658</v>
      </c>
      <c r="I12" s="14" t="s">
        <v>313</v>
      </c>
      <c r="J12" s="14" t="s">
        <v>84</v>
      </c>
      <c r="K12" s="14">
        <v>2019</v>
      </c>
      <c r="L12" s="14" t="s">
        <v>779</v>
      </c>
      <c r="M12" s="14" t="s">
        <v>836</v>
      </c>
      <c r="N12" s="14" t="s">
        <v>780</v>
      </c>
      <c r="O12" s="14" t="s">
        <v>54</v>
      </c>
      <c r="P12" s="86" t="s">
        <v>660</v>
      </c>
      <c r="Q12" s="14" t="s">
        <v>661</v>
      </c>
      <c r="R12" s="15">
        <v>44929</v>
      </c>
      <c r="S12" s="15">
        <v>44929</v>
      </c>
      <c r="T12" s="14"/>
    </row>
    <row r="13" spans="1:20" s="75" customFormat="1" ht="75" customHeight="1" x14ac:dyDescent="0.25">
      <c r="A13" s="14">
        <v>2022</v>
      </c>
      <c r="B13" s="99">
        <v>44835</v>
      </c>
      <c r="C13" s="15">
        <v>44926</v>
      </c>
      <c r="D13" s="14" t="s">
        <v>782</v>
      </c>
      <c r="E13" s="14" t="s">
        <v>783</v>
      </c>
      <c r="F13" s="14" t="s">
        <v>836</v>
      </c>
      <c r="G13" s="14" t="s">
        <v>784</v>
      </c>
      <c r="H13" s="14" t="s">
        <v>665</v>
      </c>
      <c r="I13" s="14" t="s">
        <v>785</v>
      </c>
      <c r="J13" s="14" t="s">
        <v>786</v>
      </c>
      <c r="K13" s="14">
        <v>2019</v>
      </c>
      <c r="L13" s="14" t="s">
        <v>787</v>
      </c>
      <c r="M13" s="14" t="s">
        <v>836</v>
      </c>
      <c r="N13" s="14" t="s">
        <v>788</v>
      </c>
      <c r="O13" s="14" t="s">
        <v>54</v>
      </c>
      <c r="P13" s="86" t="s">
        <v>859</v>
      </c>
      <c r="Q13" s="14" t="s">
        <v>661</v>
      </c>
      <c r="R13" s="15">
        <v>44929</v>
      </c>
      <c r="S13" s="15">
        <v>44929</v>
      </c>
      <c r="T13" s="14"/>
    </row>
    <row r="14" spans="1:20" s="75" customFormat="1" ht="75" customHeight="1" x14ac:dyDescent="0.25">
      <c r="A14" s="14">
        <v>2022</v>
      </c>
      <c r="B14" s="99">
        <v>44835</v>
      </c>
      <c r="C14" s="15">
        <v>44926</v>
      </c>
      <c r="D14" s="14" t="s">
        <v>670</v>
      </c>
      <c r="E14" s="14" t="s">
        <v>790</v>
      </c>
      <c r="F14" s="14" t="s">
        <v>836</v>
      </c>
      <c r="G14" s="14" t="s">
        <v>791</v>
      </c>
      <c r="H14" s="14" t="s">
        <v>673</v>
      </c>
      <c r="I14" s="14" t="s">
        <v>674</v>
      </c>
      <c r="J14" s="14" t="s">
        <v>786</v>
      </c>
      <c r="K14" s="14">
        <v>2019</v>
      </c>
      <c r="L14" s="14" t="s">
        <v>792</v>
      </c>
      <c r="M14" s="14" t="s">
        <v>836</v>
      </c>
      <c r="N14" s="14" t="s">
        <v>860</v>
      </c>
      <c r="O14" s="14" t="s">
        <v>54</v>
      </c>
      <c r="P14" s="86" t="s">
        <v>861</v>
      </c>
      <c r="Q14" s="14" t="s">
        <v>661</v>
      </c>
      <c r="R14" s="15">
        <v>44929</v>
      </c>
      <c r="S14" s="15">
        <v>44929</v>
      </c>
      <c r="T14" s="14"/>
    </row>
    <row r="15" spans="1:20" s="75" customFormat="1" ht="75" customHeight="1" x14ac:dyDescent="0.25">
      <c r="A15" s="14">
        <v>2022</v>
      </c>
      <c r="B15" s="99">
        <v>44835</v>
      </c>
      <c r="C15" s="15">
        <v>44926</v>
      </c>
      <c r="D15" s="14" t="s">
        <v>795</v>
      </c>
      <c r="E15" s="14" t="s">
        <v>796</v>
      </c>
      <c r="F15" s="14" t="s">
        <v>836</v>
      </c>
      <c r="G15" s="14" t="s">
        <v>797</v>
      </c>
      <c r="H15" s="14" t="s">
        <v>680</v>
      </c>
      <c r="I15" s="14" t="s">
        <v>674</v>
      </c>
      <c r="J15" s="14" t="s">
        <v>786</v>
      </c>
      <c r="K15" s="14">
        <v>2019</v>
      </c>
      <c r="L15" s="14" t="s">
        <v>798</v>
      </c>
      <c r="M15" s="14" t="s">
        <v>836</v>
      </c>
      <c r="N15" s="14" t="s">
        <v>862</v>
      </c>
      <c r="O15" s="14" t="s">
        <v>54</v>
      </c>
      <c r="P15" s="86" t="s">
        <v>863</v>
      </c>
      <c r="Q15" s="14" t="s">
        <v>661</v>
      </c>
      <c r="R15" s="15">
        <v>44929</v>
      </c>
      <c r="S15" s="15">
        <v>44929</v>
      </c>
      <c r="T15" s="14"/>
    </row>
    <row r="16" spans="1:20" s="75" customFormat="1" ht="75" customHeight="1" x14ac:dyDescent="0.25">
      <c r="A16" s="14">
        <v>2022</v>
      </c>
      <c r="B16" s="99">
        <v>44835</v>
      </c>
      <c r="C16" s="15">
        <v>44926</v>
      </c>
      <c r="D16" s="14" t="s">
        <v>800</v>
      </c>
      <c r="E16" s="14" t="s">
        <v>801</v>
      </c>
      <c r="F16" s="14" t="s">
        <v>836</v>
      </c>
      <c r="G16" s="14" t="s">
        <v>802</v>
      </c>
      <c r="H16" s="14" t="s">
        <v>680</v>
      </c>
      <c r="I16" s="14" t="s">
        <v>674</v>
      </c>
      <c r="J16" s="14" t="s">
        <v>786</v>
      </c>
      <c r="K16" s="14">
        <v>2019</v>
      </c>
      <c r="L16" s="14" t="s">
        <v>803</v>
      </c>
      <c r="M16" s="14" t="s">
        <v>836</v>
      </c>
      <c r="N16" s="14" t="s">
        <v>864</v>
      </c>
      <c r="O16" s="14" t="s">
        <v>54</v>
      </c>
      <c r="P16" s="86" t="s">
        <v>861</v>
      </c>
      <c r="Q16" s="14" t="s">
        <v>661</v>
      </c>
      <c r="R16" s="15">
        <v>44929</v>
      </c>
      <c r="S16" s="15">
        <v>44929</v>
      </c>
      <c r="T16" s="14"/>
    </row>
    <row r="17" spans="1:20" s="75" customFormat="1" ht="75" customHeight="1" x14ac:dyDescent="0.25">
      <c r="A17" s="14">
        <v>2022</v>
      </c>
      <c r="B17" s="99">
        <v>44835</v>
      </c>
      <c r="C17" s="15">
        <v>44926</v>
      </c>
      <c r="D17" s="14" t="s">
        <v>805</v>
      </c>
      <c r="E17" s="14" t="s">
        <v>865</v>
      </c>
      <c r="F17" s="14" t="s">
        <v>836</v>
      </c>
      <c r="G17" s="14" t="s">
        <v>807</v>
      </c>
      <c r="H17" s="14" t="s">
        <v>690</v>
      </c>
      <c r="I17" s="14" t="s">
        <v>691</v>
      </c>
      <c r="J17" s="14" t="s">
        <v>786</v>
      </c>
      <c r="K17" s="14">
        <v>2019</v>
      </c>
      <c r="L17" s="14" t="s">
        <v>808</v>
      </c>
      <c r="M17" s="14" t="s">
        <v>836</v>
      </c>
      <c r="N17" s="14" t="s">
        <v>866</v>
      </c>
      <c r="O17" s="14" t="s">
        <v>54</v>
      </c>
      <c r="P17" s="86" t="s">
        <v>867</v>
      </c>
      <c r="Q17" s="14" t="s">
        <v>661</v>
      </c>
      <c r="R17" s="15">
        <v>44929</v>
      </c>
      <c r="S17" s="15">
        <v>44929</v>
      </c>
      <c r="T17" s="14"/>
    </row>
    <row r="18" spans="1:20" s="75" customFormat="1" ht="75" customHeight="1" x14ac:dyDescent="0.25">
      <c r="A18" s="14">
        <v>2022</v>
      </c>
      <c r="B18" s="15">
        <v>44835</v>
      </c>
      <c r="C18" s="15">
        <v>44926</v>
      </c>
      <c r="D18" s="14" t="s">
        <v>296</v>
      </c>
      <c r="E18" s="14" t="s">
        <v>297</v>
      </c>
      <c r="F18" s="14" t="s">
        <v>301</v>
      </c>
      <c r="G18" s="14" t="s">
        <v>299</v>
      </c>
      <c r="H18" s="14" t="s">
        <v>300</v>
      </c>
      <c r="I18" s="14" t="s">
        <v>301</v>
      </c>
      <c r="J18" s="14" t="s">
        <v>76</v>
      </c>
      <c r="K18" s="14">
        <v>0</v>
      </c>
      <c r="L18" s="14">
        <v>100</v>
      </c>
      <c r="M18" s="14" t="s">
        <v>338</v>
      </c>
      <c r="N18" s="14">
        <v>95</v>
      </c>
      <c r="O18" s="14" t="s">
        <v>54</v>
      </c>
      <c r="P18" s="14" t="s">
        <v>302</v>
      </c>
      <c r="Q18" s="14" t="s">
        <v>303</v>
      </c>
      <c r="R18" s="15">
        <v>44926</v>
      </c>
      <c r="S18" s="15">
        <v>44926</v>
      </c>
      <c r="T18" s="14"/>
    </row>
    <row r="19" spans="1:20" s="75" customFormat="1" ht="75" customHeight="1" x14ac:dyDescent="0.25">
      <c r="A19" s="14">
        <v>2022</v>
      </c>
      <c r="B19" s="15">
        <v>44835</v>
      </c>
      <c r="C19" s="15">
        <v>44926</v>
      </c>
      <c r="D19" s="14" t="s">
        <v>548</v>
      </c>
      <c r="E19" s="14" t="s">
        <v>549</v>
      </c>
      <c r="F19" s="14" t="s">
        <v>301</v>
      </c>
      <c r="G19" s="14" t="s">
        <v>306</v>
      </c>
      <c r="H19" s="14" t="s">
        <v>300</v>
      </c>
      <c r="I19" s="14" t="s">
        <v>301</v>
      </c>
      <c r="J19" s="14" t="s">
        <v>76</v>
      </c>
      <c r="K19" s="14">
        <v>0</v>
      </c>
      <c r="L19" s="14">
        <v>100</v>
      </c>
      <c r="M19" s="14" t="s">
        <v>338</v>
      </c>
      <c r="N19" s="14">
        <v>95</v>
      </c>
      <c r="O19" s="14" t="s">
        <v>54</v>
      </c>
      <c r="P19" s="14" t="s">
        <v>302</v>
      </c>
      <c r="Q19" s="14" t="s">
        <v>303</v>
      </c>
      <c r="R19" s="15">
        <v>44926</v>
      </c>
      <c r="S19" s="15">
        <v>44926</v>
      </c>
      <c r="T19" s="14"/>
    </row>
    <row r="20" spans="1:20" s="75" customFormat="1" ht="75" customHeight="1" x14ac:dyDescent="0.25">
      <c r="A20" s="14">
        <v>2022</v>
      </c>
      <c r="B20" s="15">
        <v>44835</v>
      </c>
      <c r="C20" s="15">
        <v>44926</v>
      </c>
      <c r="D20" s="14" t="s">
        <v>311</v>
      </c>
      <c r="E20" s="14" t="s">
        <v>852</v>
      </c>
      <c r="F20" s="14" t="s">
        <v>301</v>
      </c>
      <c r="G20" s="14" t="s">
        <v>313</v>
      </c>
      <c r="H20" s="14" t="s">
        <v>300</v>
      </c>
      <c r="I20" s="14" t="s">
        <v>301</v>
      </c>
      <c r="J20" s="14" t="s">
        <v>314</v>
      </c>
      <c r="K20" s="14">
        <v>0</v>
      </c>
      <c r="L20" s="14">
        <v>100</v>
      </c>
      <c r="M20" s="14" t="s">
        <v>338</v>
      </c>
      <c r="N20" s="14">
        <v>100</v>
      </c>
      <c r="O20" s="14" t="s">
        <v>54</v>
      </c>
      <c r="P20" s="14" t="s">
        <v>302</v>
      </c>
      <c r="Q20" s="14" t="s">
        <v>303</v>
      </c>
      <c r="R20" s="15">
        <v>44926</v>
      </c>
      <c r="S20" s="15">
        <v>44926</v>
      </c>
      <c r="T20" s="14"/>
    </row>
    <row r="21" spans="1:20" s="75" customFormat="1" ht="75" customHeight="1" x14ac:dyDescent="0.25">
      <c r="A21" s="14">
        <v>2022</v>
      </c>
      <c r="B21" s="15">
        <v>44835</v>
      </c>
      <c r="C21" s="15">
        <v>44926</v>
      </c>
      <c r="D21" s="14" t="s">
        <v>315</v>
      </c>
      <c r="E21" s="14" t="s">
        <v>853</v>
      </c>
      <c r="F21" s="14" t="s">
        <v>301</v>
      </c>
      <c r="G21" s="14" t="s">
        <v>306</v>
      </c>
      <c r="H21" s="14" t="s">
        <v>300</v>
      </c>
      <c r="I21" s="14" t="s">
        <v>301</v>
      </c>
      <c r="J21" s="14" t="s">
        <v>76</v>
      </c>
      <c r="K21" s="14">
        <v>0</v>
      </c>
      <c r="L21" s="14">
        <v>100</v>
      </c>
      <c r="M21" s="14" t="s">
        <v>338</v>
      </c>
      <c r="N21" s="14">
        <v>95</v>
      </c>
      <c r="O21" s="14" t="s">
        <v>54</v>
      </c>
      <c r="P21" s="14" t="s">
        <v>562</v>
      </c>
      <c r="Q21" s="14" t="s">
        <v>303</v>
      </c>
      <c r="R21" s="15">
        <v>44926</v>
      </c>
      <c r="S21" s="15">
        <v>44926</v>
      </c>
      <c r="T21" s="14"/>
    </row>
    <row r="22" spans="1:20" s="75" customFormat="1" ht="75" customHeight="1" x14ac:dyDescent="0.25">
      <c r="A22" s="14">
        <v>2022</v>
      </c>
      <c r="B22" s="15">
        <v>44835</v>
      </c>
      <c r="C22" s="15">
        <v>44926</v>
      </c>
      <c r="D22" s="98" t="s">
        <v>868</v>
      </c>
      <c r="E22" s="14" t="s">
        <v>319</v>
      </c>
      <c r="F22" s="14" t="s">
        <v>320</v>
      </c>
      <c r="G22" s="14" t="s">
        <v>319</v>
      </c>
      <c r="H22" s="14" t="s">
        <v>321</v>
      </c>
      <c r="I22" s="14" t="s">
        <v>320</v>
      </c>
      <c r="J22" s="14" t="s">
        <v>322</v>
      </c>
      <c r="K22" s="14">
        <v>1</v>
      </c>
      <c r="L22" s="14">
        <v>3</v>
      </c>
      <c r="M22" s="14">
        <v>1</v>
      </c>
      <c r="N22" s="14">
        <v>1</v>
      </c>
      <c r="O22" s="14" t="s">
        <v>55</v>
      </c>
      <c r="P22" s="14" t="s">
        <v>325</v>
      </c>
      <c r="Q22" s="14" t="s">
        <v>325</v>
      </c>
      <c r="R22" s="15">
        <v>44926</v>
      </c>
      <c r="S22" s="15">
        <v>44926</v>
      </c>
      <c r="T22" s="14" t="s">
        <v>323</v>
      </c>
    </row>
    <row r="23" spans="1:20" s="75" customFormat="1" ht="75" customHeight="1" x14ac:dyDescent="0.25">
      <c r="A23" s="14">
        <v>2022</v>
      </c>
      <c r="B23" s="15">
        <v>44835</v>
      </c>
      <c r="C23" s="15">
        <v>44926</v>
      </c>
      <c r="D23" s="98" t="s">
        <v>869</v>
      </c>
      <c r="E23" s="14" t="s">
        <v>319</v>
      </c>
      <c r="F23" s="14" t="s">
        <v>320</v>
      </c>
      <c r="G23" s="14" t="s">
        <v>319</v>
      </c>
      <c r="H23" s="14" t="s">
        <v>321</v>
      </c>
      <c r="I23" s="14" t="s">
        <v>320</v>
      </c>
      <c r="J23" s="14" t="s">
        <v>322</v>
      </c>
      <c r="K23" s="14">
        <v>1</v>
      </c>
      <c r="L23" s="14">
        <v>3</v>
      </c>
      <c r="M23" s="14">
        <v>1</v>
      </c>
      <c r="N23" s="14">
        <v>1</v>
      </c>
      <c r="O23" s="14" t="s">
        <v>55</v>
      </c>
      <c r="P23" s="14" t="s">
        <v>325</v>
      </c>
      <c r="Q23" s="14" t="s">
        <v>325</v>
      </c>
      <c r="R23" s="15">
        <v>44926</v>
      </c>
      <c r="S23" s="15">
        <v>44926</v>
      </c>
      <c r="T23" s="14" t="s">
        <v>323</v>
      </c>
    </row>
    <row r="24" spans="1:20" s="75" customFormat="1" ht="75" customHeight="1" x14ac:dyDescent="0.25">
      <c r="A24" s="14">
        <v>2022</v>
      </c>
      <c r="B24" s="15">
        <v>44835</v>
      </c>
      <c r="C24" s="15">
        <v>44926</v>
      </c>
      <c r="D24" s="98" t="s">
        <v>870</v>
      </c>
      <c r="E24" s="14" t="s">
        <v>319</v>
      </c>
      <c r="F24" s="14" t="s">
        <v>320</v>
      </c>
      <c r="G24" s="14" t="s">
        <v>319</v>
      </c>
      <c r="H24" s="14" t="s">
        <v>321</v>
      </c>
      <c r="I24" s="14" t="s">
        <v>320</v>
      </c>
      <c r="J24" s="14" t="s">
        <v>322</v>
      </c>
      <c r="K24" s="14">
        <v>1</v>
      </c>
      <c r="L24" s="14">
        <v>3</v>
      </c>
      <c r="M24" s="14">
        <v>1</v>
      </c>
      <c r="N24" s="14">
        <v>1</v>
      </c>
      <c r="O24" s="14" t="s">
        <v>55</v>
      </c>
      <c r="P24" s="14" t="s">
        <v>325</v>
      </c>
      <c r="Q24" s="14" t="s">
        <v>325</v>
      </c>
      <c r="R24" s="15">
        <v>44926</v>
      </c>
      <c r="S24" s="15">
        <v>44926</v>
      </c>
      <c r="T24" s="14" t="s">
        <v>323</v>
      </c>
    </row>
    <row r="25" spans="1:20" s="75" customFormat="1" ht="75" customHeight="1" x14ac:dyDescent="0.25">
      <c r="A25" s="14">
        <v>2022</v>
      </c>
      <c r="B25" s="15">
        <v>44835</v>
      </c>
      <c r="C25" s="15">
        <v>44926</v>
      </c>
      <c r="D25" s="14" t="s">
        <v>871</v>
      </c>
      <c r="E25" s="14" t="s">
        <v>327</v>
      </c>
      <c r="F25" s="14" t="s">
        <v>328</v>
      </c>
      <c r="G25" s="14" t="s">
        <v>327</v>
      </c>
      <c r="H25" s="14" t="s">
        <v>872</v>
      </c>
      <c r="I25" s="14" t="s">
        <v>328</v>
      </c>
      <c r="J25" s="14" t="s">
        <v>322</v>
      </c>
      <c r="K25" s="14" t="s">
        <v>873</v>
      </c>
      <c r="L25" s="14">
        <v>-0.01</v>
      </c>
      <c r="M25" s="14" t="s">
        <v>730</v>
      </c>
      <c r="N25" s="14">
        <v>1</v>
      </c>
      <c r="O25" s="14" t="s">
        <v>55</v>
      </c>
      <c r="P25" s="14" t="s">
        <v>874</v>
      </c>
      <c r="Q25" s="14" t="s">
        <v>325</v>
      </c>
      <c r="R25" s="15">
        <v>44926</v>
      </c>
      <c r="S25" s="15">
        <v>44926</v>
      </c>
      <c r="T25" s="14" t="s">
        <v>875</v>
      </c>
    </row>
    <row r="26" spans="1:20" s="75" customFormat="1" ht="75" customHeight="1" x14ac:dyDescent="0.25">
      <c r="A26" s="14">
        <v>2022</v>
      </c>
      <c r="B26" s="15">
        <v>44835</v>
      </c>
      <c r="C26" s="15">
        <v>44926</v>
      </c>
      <c r="D26" s="14" t="s">
        <v>473</v>
      </c>
      <c r="E26" s="14" t="s">
        <v>474</v>
      </c>
      <c r="F26" s="14" t="s">
        <v>71</v>
      </c>
      <c r="G26" s="14" t="s">
        <v>336</v>
      </c>
      <c r="H26" s="14" t="s">
        <v>342</v>
      </c>
      <c r="I26" s="14" t="s">
        <v>146</v>
      </c>
      <c r="J26" s="14" t="s">
        <v>84</v>
      </c>
      <c r="K26" s="14">
        <v>75</v>
      </c>
      <c r="L26" s="14">
        <v>100</v>
      </c>
      <c r="M26" s="14" t="s">
        <v>338</v>
      </c>
      <c r="N26" s="14">
        <v>100</v>
      </c>
      <c r="O26" s="14" t="s">
        <v>54</v>
      </c>
      <c r="P26" s="14" t="s">
        <v>476</v>
      </c>
      <c r="Q26" s="14" t="s">
        <v>424</v>
      </c>
      <c r="R26" s="15">
        <v>44926</v>
      </c>
      <c r="S26" s="15">
        <v>44926</v>
      </c>
      <c r="T26" s="14" t="s">
        <v>854</v>
      </c>
    </row>
    <row r="27" spans="1:20" s="75" customFormat="1" ht="75" customHeight="1" x14ac:dyDescent="0.25">
      <c r="A27" s="14">
        <v>2022</v>
      </c>
      <c r="B27" s="15">
        <v>44835</v>
      </c>
      <c r="C27" s="15">
        <v>44926</v>
      </c>
      <c r="D27" s="14" t="s">
        <v>477</v>
      </c>
      <c r="E27" s="14" t="s">
        <v>478</v>
      </c>
      <c r="F27" s="14" t="s">
        <v>71</v>
      </c>
      <c r="G27" s="14" t="s">
        <v>336</v>
      </c>
      <c r="H27" s="14" t="s">
        <v>344</v>
      </c>
      <c r="I27" s="14" t="s">
        <v>146</v>
      </c>
      <c r="J27" s="14" t="s">
        <v>84</v>
      </c>
      <c r="K27" s="14">
        <v>75</v>
      </c>
      <c r="L27" s="14">
        <v>100</v>
      </c>
      <c r="M27" s="14" t="s">
        <v>338</v>
      </c>
      <c r="N27" s="14">
        <v>100</v>
      </c>
      <c r="O27" s="14" t="s">
        <v>54</v>
      </c>
      <c r="P27" s="14" t="s">
        <v>765</v>
      </c>
      <c r="Q27" s="14" t="s">
        <v>424</v>
      </c>
      <c r="R27" s="15">
        <v>44926</v>
      </c>
      <c r="S27" s="15">
        <v>44926</v>
      </c>
      <c r="T27" s="14"/>
    </row>
    <row r="28" spans="1:20" s="75" customFormat="1" ht="75" customHeight="1" x14ac:dyDescent="0.25">
      <c r="A28" s="14">
        <v>2022</v>
      </c>
      <c r="B28" s="15">
        <v>44835</v>
      </c>
      <c r="C28" s="15">
        <v>44926</v>
      </c>
      <c r="D28" s="14" t="s">
        <v>479</v>
      </c>
      <c r="E28" s="14" t="s">
        <v>480</v>
      </c>
      <c r="F28" s="14" t="s">
        <v>71</v>
      </c>
      <c r="G28" s="14" t="s">
        <v>336</v>
      </c>
      <c r="H28" s="14" t="s">
        <v>766</v>
      </c>
      <c r="I28" s="14" t="s">
        <v>146</v>
      </c>
      <c r="J28" s="14" t="s">
        <v>84</v>
      </c>
      <c r="K28" s="14">
        <v>75</v>
      </c>
      <c r="L28" s="14">
        <v>100</v>
      </c>
      <c r="M28" s="14" t="s">
        <v>338</v>
      </c>
      <c r="N28" s="14">
        <v>100</v>
      </c>
      <c r="O28" s="14" t="s">
        <v>54</v>
      </c>
      <c r="P28" s="14" t="s">
        <v>481</v>
      </c>
      <c r="Q28" s="14" t="s">
        <v>424</v>
      </c>
      <c r="R28" s="15">
        <v>44926</v>
      </c>
      <c r="S28" s="15">
        <v>44926</v>
      </c>
      <c r="T28" s="14"/>
    </row>
    <row r="29" spans="1:20" s="75" customFormat="1" ht="75" customHeight="1" x14ac:dyDescent="0.25">
      <c r="A29" s="14">
        <v>2022</v>
      </c>
      <c r="B29" s="15">
        <v>44835</v>
      </c>
      <c r="C29" s="15">
        <v>44926</v>
      </c>
      <c r="D29" s="14" t="s">
        <v>855</v>
      </c>
      <c r="E29" s="14" t="s">
        <v>349</v>
      </c>
      <c r="F29" s="14" t="s">
        <v>71</v>
      </c>
      <c r="G29" s="14" t="s">
        <v>336</v>
      </c>
      <c r="H29" s="14" t="s">
        <v>767</v>
      </c>
      <c r="I29" s="14" t="s">
        <v>146</v>
      </c>
      <c r="J29" s="14" t="s">
        <v>84</v>
      </c>
      <c r="K29" s="14">
        <v>75</v>
      </c>
      <c r="L29" s="14">
        <v>100</v>
      </c>
      <c r="M29" s="14" t="s">
        <v>338</v>
      </c>
      <c r="N29" s="14">
        <v>100</v>
      </c>
      <c r="O29" s="14" t="s">
        <v>54</v>
      </c>
      <c r="P29" s="14" t="s">
        <v>768</v>
      </c>
      <c r="Q29" s="14" t="s">
        <v>424</v>
      </c>
      <c r="R29" s="15">
        <v>44926</v>
      </c>
      <c r="S29" s="15">
        <v>44926</v>
      </c>
      <c r="T29" s="14"/>
    </row>
    <row r="30" spans="1:20" s="75" customFormat="1" ht="75" customHeight="1" x14ac:dyDescent="0.25">
      <c r="A30" s="14">
        <v>2022</v>
      </c>
      <c r="B30" s="15">
        <v>44835</v>
      </c>
      <c r="C30" s="15">
        <v>44926</v>
      </c>
      <c r="D30" s="14" t="s">
        <v>484</v>
      </c>
      <c r="E30" s="14" t="s">
        <v>350</v>
      </c>
      <c r="F30" s="14" t="s">
        <v>71</v>
      </c>
      <c r="G30" s="14" t="s">
        <v>336</v>
      </c>
      <c r="H30" s="14" t="s">
        <v>428</v>
      </c>
      <c r="I30" s="14" t="s">
        <v>146</v>
      </c>
      <c r="J30" s="14" t="s">
        <v>84</v>
      </c>
      <c r="K30" s="14">
        <v>75</v>
      </c>
      <c r="L30" s="14">
        <v>100</v>
      </c>
      <c r="M30" s="14" t="s">
        <v>338</v>
      </c>
      <c r="N30" s="14">
        <v>100</v>
      </c>
      <c r="O30" s="14" t="s">
        <v>54</v>
      </c>
      <c r="P30" s="14" t="s">
        <v>566</v>
      </c>
      <c r="Q30" s="14" t="s">
        <v>424</v>
      </c>
      <c r="R30" s="15">
        <v>44926</v>
      </c>
      <c r="S30" s="15">
        <v>44926</v>
      </c>
      <c r="T30" s="14"/>
    </row>
    <row r="31" spans="1:20" s="75" customFormat="1" ht="75" customHeight="1" x14ac:dyDescent="0.25">
      <c r="A31" s="14">
        <v>2022</v>
      </c>
      <c r="B31" s="15">
        <v>44835</v>
      </c>
      <c r="C31" s="15">
        <v>44926</v>
      </c>
      <c r="D31" s="14" t="s">
        <v>485</v>
      </c>
      <c r="E31" s="14" t="s">
        <v>429</v>
      </c>
      <c r="F31" s="14" t="s">
        <v>71</v>
      </c>
      <c r="G31" s="14" t="s">
        <v>486</v>
      </c>
      <c r="H31" s="14" t="s">
        <v>603</v>
      </c>
      <c r="I31" s="14" t="s">
        <v>146</v>
      </c>
      <c r="J31" s="14" t="s">
        <v>84</v>
      </c>
      <c r="K31" s="14">
        <v>66</v>
      </c>
      <c r="L31" s="14">
        <v>70</v>
      </c>
      <c r="M31" s="14" t="s">
        <v>338</v>
      </c>
      <c r="N31" s="14">
        <v>70</v>
      </c>
      <c r="O31" s="14" t="s">
        <v>54</v>
      </c>
      <c r="P31" s="14" t="s">
        <v>431</v>
      </c>
      <c r="Q31" s="14" t="s">
        <v>424</v>
      </c>
      <c r="R31" s="15">
        <v>44926</v>
      </c>
      <c r="S31" s="15">
        <v>44926</v>
      </c>
      <c r="T31" s="14" t="s">
        <v>876</v>
      </c>
    </row>
    <row r="32" spans="1:20" s="75" customFormat="1" ht="75" customHeight="1" x14ac:dyDescent="0.25">
      <c r="A32" s="14">
        <v>2022</v>
      </c>
      <c r="B32" s="15">
        <v>44835</v>
      </c>
      <c r="C32" s="15">
        <v>44926</v>
      </c>
      <c r="D32" s="14" t="s">
        <v>487</v>
      </c>
      <c r="E32" s="14" t="s">
        <v>488</v>
      </c>
      <c r="F32" s="14" t="s">
        <v>71</v>
      </c>
      <c r="G32" s="14" t="s">
        <v>353</v>
      </c>
      <c r="H32" s="14" t="s">
        <v>603</v>
      </c>
      <c r="I32" s="14" t="s">
        <v>146</v>
      </c>
      <c r="J32" s="14" t="s">
        <v>84</v>
      </c>
      <c r="K32" s="14">
        <v>75</v>
      </c>
      <c r="L32" s="14">
        <v>100</v>
      </c>
      <c r="M32" s="14" t="s">
        <v>338</v>
      </c>
      <c r="N32" s="14">
        <v>100</v>
      </c>
      <c r="O32" s="14" t="s">
        <v>54</v>
      </c>
      <c r="P32" s="14" t="s">
        <v>566</v>
      </c>
      <c r="Q32" s="14" t="s">
        <v>424</v>
      </c>
      <c r="R32" s="15">
        <v>44926</v>
      </c>
      <c r="S32" s="15">
        <v>44926</v>
      </c>
      <c r="T32" s="14"/>
    </row>
    <row r="33" spans="1:20" s="75" customFormat="1" ht="75" customHeight="1" x14ac:dyDescent="0.25">
      <c r="A33" s="14">
        <v>2022</v>
      </c>
      <c r="B33" s="15">
        <v>44835</v>
      </c>
      <c r="C33" s="15">
        <v>44926</v>
      </c>
      <c r="D33" s="14" t="s">
        <v>489</v>
      </c>
      <c r="E33" s="14" t="s">
        <v>652</v>
      </c>
      <c r="F33" s="14" t="s">
        <v>71</v>
      </c>
      <c r="G33" s="14" t="s">
        <v>353</v>
      </c>
      <c r="H33" s="14" t="s">
        <v>769</v>
      </c>
      <c r="I33" s="14" t="s">
        <v>146</v>
      </c>
      <c r="J33" s="14" t="s">
        <v>84</v>
      </c>
      <c r="K33" s="14">
        <v>75</v>
      </c>
      <c r="L33" s="14">
        <v>100</v>
      </c>
      <c r="M33" s="14" t="s">
        <v>338</v>
      </c>
      <c r="N33" s="14">
        <v>100</v>
      </c>
      <c r="O33" s="14" t="s">
        <v>54</v>
      </c>
      <c r="P33" s="14" t="s">
        <v>566</v>
      </c>
      <c r="Q33" s="14" t="s">
        <v>424</v>
      </c>
      <c r="R33" s="15">
        <v>44926</v>
      </c>
      <c r="S33" s="15">
        <v>44926</v>
      </c>
      <c r="T33" s="14"/>
    </row>
    <row r="34" spans="1:20" s="75" customFormat="1" ht="75" customHeight="1" x14ac:dyDescent="0.25">
      <c r="A34" s="14">
        <v>2022</v>
      </c>
      <c r="B34" s="15">
        <v>44835</v>
      </c>
      <c r="C34" s="15">
        <v>44926</v>
      </c>
      <c r="D34" s="14" t="s">
        <v>491</v>
      </c>
      <c r="E34" s="14" t="s">
        <v>492</v>
      </c>
      <c r="F34" s="14" t="s">
        <v>71</v>
      </c>
      <c r="G34" s="14" t="s">
        <v>493</v>
      </c>
      <c r="H34" s="14" t="s">
        <v>601</v>
      </c>
      <c r="I34" s="14" t="s">
        <v>146</v>
      </c>
      <c r="J34" s="14" t="s">
        <v>84</v>
      </c>
      <c r="K34" s="14">
        <v>75</v>
      </c>
      <c r="L34" s="14">
        <v>100</v>
      </c>
      <c r="M34" s="14" t="s">
        <v>338</v>
      </c>
      <c r="N34" s="14">
        <v>100</v>
      </c>
      <c r="O34" s="14" t="s">
        <v>54</v>
      </c>
      <c r="P34" s="14" t="s">
        <v>566</v>
      </c>
      <c r="Q34" s="14" t="s">
        <v>424</v>
      </c>
      <c r="R34" s="15">
        <v>44926</v>
      </c>
      <c r="S34" s="15">
        <v>44926</v>
      </c>
      <c r="T34" s="14"/>
    </row>
    <row r="35" spans="1:20" s="75" customFormat="1" ht="75" customHeight="1" x14ac:dyDescent="0.25">
      <c r="A35" s="14">
        <v>2021</v>
      </c>
      <c r="B35" s="15">
        <v>44835</v>
      </c>
      <c r="C35" s="15">
        <v>44926</v>
      </c>
      <c r="D35" s="14" t="s">
        <v>877</v>
      </c>
      <c r="E35" s="14" t="s">
        <v>878</v>
      </c>
      <c r="F35" s="14" t="s">
        <v>71</v>
      </c>
      <c r="G35" s="14" t="s">
        <v>336</v>
      </c>
      <c r="H35" s="14" t="s">
        <v>879</v>
      </c>
      <c r="I35" s="14" t="s">
        <v>146</v>
      </c>
      <c r="J35" s="14" t="s">
        <v>385</v>
      </c>
      <c r="K35" s="14">
        <v>100</v>
      </c>
      <c r="L35" s="14">
        <v>100</v>
      </c>
      <c r="M35" s="14" t="s">
        <v>338</v>
      </c>
      <c r="N35" s="14">
        <v>100</v>
      </c>
      <c r="O35" s="14" t="s">
        <v>54</v>
      </c>
      <c r="P35" s="14" t="s">
        <v>439</v>
      </c>
      <c r="Q35" s="14" t="s">
        <v>424</v>
      </c>
      <c r="R35" s="15">
        <v>44926</v>
      </c>
      <c r="S35" s="15">
        <v>44926</v>
      </c>
      <c r="T35" s="14"/>
    </row>
    <row r="36" spans="1:20" s="75" customFormat="1" ht="75" customHeight="1" x14ac:dyDescent="0.25">
      <c r="A36" s="14">
        <v>2022</v>
      </c>
      <c r="B36" s="15">
        <v>44835</v>
      </c>
      <c r="C36" s="15">
        <v>44926</v>
      </c>
      <c r="D36" s="14" t="s">
        <v>880</v>
      </c>
      <c r="E36" s="14" t="s">
        <v>881</v>
      </c>
      <c r="F36" s="14" t="s">
        <v>71</v>
      </c>
      <c r="G36" s="14" t="s">
        <v>336</v>
      </c>
      <c r="H36" s="14" t="s">
        <v>428</v>
      </c>
      <c r="I36" s="14" t="s">
        <v>146</v>
      </c>
      <c r="J36" s="14" t="s">
        <v>385</v>
      </c>
      <c r="K36" s="14">
        <v>100</v>
      </c>
      <c r="L36" s="14">
        <v>100</v>
      </c>
      <c r="M36" s="14" t="s">
        <v>338</v>
      </c>
      <c r="N36" s="14">
        <v>100</v>
      </c>
      <c r="O36" s="14" t="s">
        <v>54</v>
      </c>
      <c r="P36" s="14" t="s">
        <v>439</v>
      </c>
      <c r="Q36" s="14" t="s">
        <v>424</v>
      </c>
      <c r="R36" s="15">
        <v>44926</v>
      </c>
      <c r="S36" s="15">
        <v>44926</v>
      </c>
      <c r="T36" s="14"/>
    </row>
    <row r="37" spans="1:20" s="75" customFormat="1" ht="75" customHeight="1" x14ac:dyDescent="0.25">
      <c r="A37" s="14">
        <v>2022</v>
      </c>
      <c r="B37" s="15">
        <v>44835</v>
      </c>
      <c r="C37" s="15">
        <v>44926</v>
      </c>
      <c r="D37" s="14" t="s">
        <v>882</v>
      </c>
      <c r="E37" s="14" t="s">
        <v>883</v>
      </c>
      <c r="F37" s="14" t="s">
        <v>71</v>
      </c>
      <c r="G37" s="14" t="s">
        <v>353</v>
      </c>
      <c r="H37" s="14" t="s">
        <v>884</v>
      </c>
      <c r="I37" s="14" t="s">
        <v>146</v>
      </c>
      <c r="J37" s="14" t="s">
        <v>385</v>
      </c>
      <c r="K37" s="14">
        <v>100</v>
      </c>
      <c r="L37" s="14">
        <v>100</v>
      </c>
      <c r="M37" s="14" t="s">
        <v>338</v>
      </c>
      <c r="N37" s="14">
        <v>100</v>
      </c>
      <c r="O37" s="14" t="s">
        <v>54</v>
      </c>
      <c r="P37" s="14" t="s">
        <v>439</v>
      </c>
      <c r="Q37" s="14" t="s">
        <v>424</v>
      </c>
      <c r="R37" s="15">
        <v>44926</v>
      </c>
      <c r="S37" s="15">
        <v>44926</v>
      </c>
      <c r="T37" s="14"/>
    </row>
    <row r="38" spans="1:20" s="75" customFormat="1" ht="75" customHeight="1" x14ac:dyDescent="0.25">
      <c r="A38" s="14">
        <v>2022</v>
      </c>
      <c r="B38" s="15">
        <v>44835</v>
      </c>
      <c r="C38" s="15">
        <v>44926</v>
      </c>
      <c r="D38" s="14" t="s">
        <v>500</v>
      </c>
      <c r="E38" s="14" t="s">
        <v>495</v>
      </c>
      <c r="F38" s="14" t="s">
        <v>392</v>
      </c>
      <c r="G38" s="14" t="s">
        <v>336</v>
      </c>
      <c r="H38" s="14" t="s">
        <v>393</v>
      </c>
      <c r="I38" s="14" t="s">
        <v>146</v>
      </c>
      <c r="J38" s="14" t="s">
        <v>385</v>
      </c>
      <c r="K38" s="14">
        <v>55</v>
      </c>
      <c r="L38" s="14">
        <v>100</v>
      </c>
      <c r="M38" s="14" t="s">
        <v>338</v>
      </c>
      <c r="N38" s="14">
        <v>55</v>
      </c>
      <c r="O38" s="14" t="s">
        <v>54</v>
      </c>
      <c r="P38" s="14" t="s">
        <v>439</v>
      </c>
      <c r="Q38" s="14" t="s">
        <v>424</v>
      </c>
      <c r="R38" s="15">
        <v>44926</v>
      </c>
      <c r="S38" s="15">
        <v>44926</v>
      </c>
      <c r="T38" s="14"/>
    </row>
    <row r="39" spans="1:20" s="75" customFormat="1" ht="75" customHeight="1" x14ac:dyDescent="0.25">
      <c r="A39" s="14">
        <v>2022</v>
      </c>
      <c r="B39" s="15">
        <v>44835</v>
      </c>
      <c r="C39" s="15">
        <v>44926</v>
      </c>
      <c r="D39" s="14" t="s">
        <v>653</v>
      </c>
      <c r="E39" s="14" t="s">
        <v>495</v>
      </c>
      <c r="F39" s="14" t="s">
        <v>392</v>
      </c>
      <c r="G39" s="14" t="s">
        <v>336</v>
      </c>
      <c r="H39" s="14" t="s">
        <v>393</v>
      </c>
      <c r="I39" s="14" t="s">
        <v>146</v>
      </c>
      <c r="J39" s="14" t="s">
        <v>385</v>
      </c>
      <c r="K39" s="14">
        <v>85</v>
      </c>
      <c r="L39" s="14">
        <v>100</v>
      </c>
      <c r="M39" s="14" t="s">
        <v>338</v>
      </c>
      <c r="N39" s="14">
        <v>85</v>
      </c>
      <c r="O39" s="14" t="s">
        <v>54</v>
      </c>
      <c r="P39" s="14" t="s">
        <v>439</v>
      </c>
      <c r="Q39" s="14" t="s">
        <v>424</v>
      </c>
      <c r="R39" s="15">
        <v>44926</v>
      </c>
      <c r="S39" s="15">
        <v>44926</v>
      </c>
      <c r="T39" s="14"/>
    </row>
    <row r="40" spans="1:20" s="75" customFormat="1" ht="75" customHeight="1" x14ac:dyDescent="0.25">
      <c r="A40" s="14">
        <v>2022</v>
      </c>
      <c r="B40" s="15">
        <v>44835</v>
      </c>
      <c r="C40" s="15">
        <v>44926</v>
      </c>
      <c r="D40" s="14" t="s">
        <v>885</v>
      </c>
      <c r="E40" s="14" t="s">
        <v>495</v>
      </c>
      <c r="F40" s="14" t="s">
        <v>392</v>
      </c>
      <c r="G40" s="14" t="s">
        <v>336</v>
      </c>
      <c r="H40" s="14" t="s">
        <v>393</v>
      </c>
      <c r="I40" s="14" t="s">
        <v>146</v>
      </c>
      <c r="J40" s="14" t="s">
        <v>385</v>
      </c>
      <c r="K40" s="14">
        <v>100</v>
      </c>
      <c r="L40" s="14">
        <v>100</v>
      </c>
      <c r="M40" s="14" t="s">
        <v>338</v>
      </c>
      <c r="N40" s="14">
        <v>100</v>
      </c>
      <c r="O40" s="14" t="s">
        <v>54</v>
      </c>
      <c r="P40" s="14" t="s">
        <v>439</v>
      </c>
      <c r="Q40" s="14" t="s">
        <v>424</v>
      </c>
      <c r="R40" s="15">
        <v>44926</v>
      </c>
      <c r="S40" s="15">
        <v>44926</v>
      </c>
      <c r="T40" s="14" t="s">
        <v>856</v>
      </c>
    </row>
    <row r="41" spans="1:20" s="75" customFormat="1" ht="75" customHeight="1" x14ac:dyDescent="0.25">
      <c r="A41" s="14">
        <v>2022</v>
      </c>
      <c r="B41" s="15">
        <v>44835</v>
      </c>
      <c r="C41" s="15">
        <v>44926</v>
      </c>
      <c r="D41" s="14" t="s">
        <v>832</v>
      </c>
      <c r="E41" s="14" t="s">
        <v>495</v>
      </c>
      <c r="F41" s="14" t="s">
        <v>392</v>
      </c>
      <c r="G41" s="14" t="s">
        <v>336</v>
      </c>
      <c r="H41" s="14" t="s">
        <v>393</v>
      </c>
      <c r="I41" s="14" t="s">
        <v>146</v>
      </c>
      <c r="J41" s="14" t="s">
        <v>385</v>
      </c>
      <c r="K41" s="14">
        <v>100</v>
      </c>
      <c r="L41" s="14">
        <v>100</v>
      </c>
      <c r="M41" s="14" t="s">
        <v>338</v>
      </c>
      <c r="N41" s="14">
        <v>100</v>
      </c>
      <c r="O41" s="14" t="s">
        <v>54</v>
      </c>
      <c r="P41" s="14" t="s">
        <v>439</v>
      </c>
      <c r="Q41" s="14" t="s">
        <v>424</v>
      </c>
      <c r="R41" s="15">
        <v>44926</v>
      </c>
      <c r="S41" s="15">
        <v>44926</v>
      </c>
      <c r="T41" s="14" t="s">
        <v>856</v>
      </c>
    </row>
    <row r="42" spans="1:20" s="75" customFormat="1" ht="75" customHeight="1" x14ac:dyDescent="0.25">
      <c r="A42" s="14">
        <v>2022</v>
      </c>
      <c r="B42" s="15">
        <v>44835</v>
      </c>
      <c r="C42" s="15">
        <v>44926</v>
      </c>
      <c r="D42" s="14" t="s">
        <v>886</v>
      </c>
      <c r="E42" s="14" t="s">
        <v>495</v>
      </c>
      <c r="F42" s="14" t="s">
        <v>392</v>
      </c>
      <c r="G42" s="14" t="s">
        <v>336</v>
      </c>
      <c r="H42" s="14" t="s">
        <v>393</v>
      </c>
      <c r="I42" s="14" t="s">
        <v>146</v>
      </c>
      <c r="J42" s="14" t="s">
        <v>385</v>
      </c>
      <c r="K42" s="14">
        <v>100</v>
      </c>
      <c r="L42" s="14">
        <v>100</v>
      </c>
      <c r="M42" s="14" t="s">
        <v>338</v>
      </c>
      <c r="N42" s="14">
        <v>100</v>
      </c>
      <c r="O42" s="14" t="s">
        <v>54</v>
      </c>
      <c r="P42" s="14" t="s">
        <v>439</v>
      </c>
      <c r="Q42" s="14" t="s">
        <v>424</v>
      </c>
      <c r="R42" s="15">
        <v>44926</v>
      </c>
      <c r="S42" s="15">
        <v>44926</v>
      </c>
      <c r="T42" s="14" t="s">
        <v>856</v>
      </c>
    </row>
    <row r="43" spans="1:20" s="75" customFormat="1" ht="75" customHeight="1" x14ac:dyDescent="0.25">
      <c r="A43" s="14">
        <v>2022</v>
      </c>
      <c r="B43" s="15">
        <v>44835</v>
      </c>
      <c r="C43" s="15">
        <v>44926</v>
      </c>
      <c r="D43" s="14" t="s">
        <v>887</v>
      </c>
      <c r="E43" s="14" t="s">
        <v>495</v>
      </c>
      <c r="F43" s="14" t="s">
        <v>392</v>
      </c>
      <c r="G43" s="14" t="s">
        <v>336</v>
      </c>
      <c r="H43" s="14" t="s">
        <v>393</v>
      </c>
      <c r="I43" s="14" t="s">
        <v>146</v>
      </c>
      <c r="J43" s="14" t="s">
        <v>385</v>
      </c>
      <c r="K43" s="14">
        <v>100</v>
      </c>
      <c r="L43" s="14">
        <v>100</v>
      </c>
      <c r="M43" s="14" t="s">
        <v>338</v>
      </c>
      <c r="N43" s="14">
        <v>100</v>
      </c>
      <c r="O43" s="14" t="s">
        <v>54</v>
      </c>
      <c r="P43" s="14" t="s">
        <v>439</v>
      </c>
      <c r="Q43" s="14" t="s">
        <v>424</v>
      </c>
      <c r="R43" s="15">
        <v>44926</v>
      </c>
      <c r="S43" s="15">
        <v>44926</v>
      </c>
      <c r="T43" s="14" t="s">
        <v>856</v>
      </c>
    </row>
    <row r="44" spans="1:20" s="75" customFormat="1" ht="75" customHeight="1" x14ac:dyDescent="0.25">
      <c r="A44" s="14">
        <v>2022</v>
      </c>
      <c r="B44" s="15">
        <v>44835</v>
      </c>
      <c r="C44" s="15">
        <v>44926</v>
      </c>
      <c r="D44" s="14" t="s">
        <v>888</v>
      </c>
      <c r="E44" s="14" t="s">
        <v>495</v>
      </c>
      <c r="F44" s="14" t="s">
        <v>392</v>
      </c>
      <c r="G44" s="14" t="s">
        <v>336</v>
      </c>
      <c r="H44" s="14" t="s">
        <v>393</v>
      </c>
      <c r="I44" s="14" t="s">
        <v>146</v>
      </c>
      <c r="J44" s="14" t="s">
        <v>385</v>
      </c>
      <c r="K44" s="14">
        <v>100</v>
      </c>
      <c r="L44" s="14">
        <v>100</v>
      </c>
      <c r="M44" s="14" t="s">
        <v>338</v>
      </c>
      <c r="N44" s="14">
        <v>100</v>
      </c>
      <c r="O44" s="14" t="s">
        <v>54</v>
      </c>
      <c r="P44" s="14" t="s">
        <v>439</v>
      </c>
      <c r="Q44" s="14" t="s">
        <v>424</v>
      </c>
      <c r="R44" s="15">
        <v>44926</v>
      </c>
      <c r="S44" s="15">
        <v>44926</v>
      </c>
      <c r="T44" s="14" t="s">
        <v>856</v>
      </c>
    </row>
    <row r="45" spans="1:20" s="75" customFormat="1" ht="75" customHeight="1" x14ac:dyDescent="0.25">
      <c r="A45" s="14">
        <v>2022</v>
      </c>
      <c r="B45" s="15">
        <v>44835</v>
      </c>
      <c r="C45" s="15">
        <v>44926</v>
      </c>
      <c r="D45" s="14" t="s">
        <v>889</v>
      </c>
      <c r="E45" s="14" t="s">
        <v>495</v>
      </c>
      <c r="F45" s="14" t="s">
        <v>392</v>
      </c>
      <c r="G45" s="14" t="s">
        <v>336</v>
      </c>
      <c r="H45" s="14" t="s">
        <v>393</v>
      </c>
      <c r="I45" s="14" t="s">
        <v>146</v>
      </c>
      <c r="J45" s="14" t="s">
        <v>385</v>
      </c>
      <c r="K45" s="14">
        <v>100</v>
      </c>
      <c r="L45" s="14">
        <v>100</v>
      </c>
      <c r="M45" s="14" t="s">
        <v>338</v>
      </c>
      <c r="N45" s="14">
        <v>100</v>
      </c>
      <c r="O45" s="14" t="s">
        <v>54</v>
      </c>
      <c r="P45" s="14" t="s">
        <v>439</v>
      </c>
      <c r="Q45" s="14" t="s">
        <v>424</v>
      </c>
      <c r="R45" s="15">
        <v>44926</v>
      </c>
      <c r="S45" s="15">
        <v>44926</v>
      </c>
      <c r="T45" s="14" t="s">
        <v>856</v>
      </c>
    </row>
    <row r="46" spans="1:20" s="75" customFormat="1" ht="75" customHeight="1" x14ac:dyDescent="0.25">
      <c r="A46" s="3">
        <v>2022</v>
      </c>
      <c r="B46" s="4">
        <v>44835</v>
      </c>
      <c r="C46" s="4">
        <v>44926</v>
      </c>
      <c r="D46" s="14" t="s">
        <v>79</v>
      </c>
      <c r="E46" s="50" t="s">
        <v>890</v>
      </c>
      <c r="F46" s="50" t="s">
        <v>81</v>
      </c>
      <c r="G46" s="100" t="s">
        <v>891</v>
      </c>
      <c r="H46" s="100" t="s">
        <v>753</v>
      </c>
      <c r="I46" s="14" t="s">
        <v>196</v>
      </c>
      <c r="J46" s="3" t="s">
        <v>719</v>
      </c>
      <c r="K46" s="3" t="s">
        <v>447</v>
      </c>
      <c r="L46" s="49">
        <v>218939</v>
      </c>
      <c r="M46" s="14" t="s">
        <v>754</v>
      </c>
      <c r="N46" s="11">
        <v>160514</v>
      </c>
      <c r="O46" s="3" t="s">
        <v>54</v>
      </c>
      <c r="P46" s="14" t="s">
        <v>812</v>
      </c>
      <c r="Q46" s="3" t="s">
        <v>892</v>
      </c>
      <c r="R46" s="4">
        <v>44939</v>
      </c>
      <c r="S46" s="4">
        <v>44926</v>
      </c>
      <c r="T46" s="3"/>
    </row>
    <row r="47" spans="1:20" s="75" customFormat="1" ht="75" customHeight="1" x14ac:dyDescent="0.25">
      <c r="A47" s="3">
        <v>2022</v>
      </c>
      <c r="B47" s="4">
        <v>44835</v>
      </c>
      <c r="C47" s="4">
        <v>44926</v>
      </c>
      <c r="D47" s="14" t="s">
        <v>79</v>
      </c>
      <c r="E47" s="50" t="s">
        <v>893</v>
      </c>
      <c r="F47" s="50" t="s">
        <v>81</v>
      </c>
      <c r="G47" s="50" t="s">
        <v>894</v>
      </c>
      <c r="H47" s="100" t="s">
        <v>753</v>
      </c>
      <c r="I47" s="14" t="s">
        <v>196</v>
      </c>
      <c r="J47" s="3" t="s">
        <v>719</v>
      </c>
      <c r="K47" s="3" t="s">
        <v>447</v>
      </c>
      <c r="L47" s="49">
        <v>277499</v>
      </c>
      <c r="M47" s="14" t="s">
        <v>754</v>
      </c>
      <c r="N47" s="11">
        <v>137120</v>
      </c>
      <c r="O47" s="3" t="s">
        <v>54</v>
      </c>
      <c r="P47" s="14" t="s">
        <v>812</v>
      </c>
      <c r="Q47" s="3" t="s">
        <v>892</v>
      </c>
      <c r="R47" s="4">
        <v>44939</v>
      </c>
      <c r="S47" s="4">
        <v>44926</v>
      </c>
      <c r="T47" s="3"/>
    </row>
    <row r="48" spans="1:20" s="75" customFormat="1" ht="75" customHeight="1" x14ac:dyDescent="0.25">
      <c r="A48" s="14">
        <v>2022</v>
      </c>
      <c r="B48" s="15">
        <v>44835</v>
      </c>
      <c r="C48" s="15">
        <v>44926</v>
      </c>
      <c r="D48" s="14" t="s">
        <v>820</v>
      </c>
      <c r="E48" s="14" t="s">
        <v>821</v>
      </c>
      <c r="F48" s="14" t="s">
        <v>822</v>
      </c>
      <c r="G48" s="14" t="s">
        <v>822</v>
      </c>
      <c r="H48" s="14" t="s">
        <v>823</v>
      </c>
      <c r="I48" s="14" t="s">
        <v>146</v>
      </c>
      <c r="J48" s="14" t="s">
        <v>84</v>
      </c>
      <c r="K48" s="14">
        <v>0</v>
      </c>
      <c r="L48" s="14">
        <v>100</v>
      </c>
      <c r="M48" s="14">
        <v>0</v>
      </c>
      <c r="N48" s="14">
        <v>100</v>
      </c>
      <c r="O48" s="14" t="s">
        <v>54</v>
      </c>
      <c r="P48" s="14" t="s">
        <v>824</v>
      </c>
      <c r="Q48" s="14" t="s">
        <v>78</v>
      </c>
      <c r="R48" s="15">
        <v>44926</v>
      </c>
      <c r="S48" s="15">
        <v>44926</v>
      </c>
      <c r="T48" s="14"/>
    </row>
    <row r="49" spans="1:20" s="75" customFormat="1" ht="75" customHeight="1" x14ac:dyDescent="0.25">
      <c r="A49" s="14">
        <v>2022</v>
      </c>
      <c r="B49" s="15">
        <v>44835</v>
      </c>
      <c r="C49" s="15">
        <v>44926</v>
      </c>
      <c r="D49" s="14" t="s">
        <v>820</v>
      </c>
      <c r="E49" s="14" t="s">
        <v>825</v>
      </c>
      <c r="F49" s="14" t="s">
        <v>826</v>
      </c>
      <c r="G49" s="14" t="s">
        <v>826</v>
      </c>
      <c r="H49" s="14" t="s">
        <v>823</v>
      </c>
      <c r="I49" s="14" t="s">
        <v>146</v>
      </c>
      <c r="J49" s="14" t="s">
        <v>84</v>
      </c>
      <c r="K49" s="14">
        <v>0</v>
      </c>
      <c r="L49" s="14">
        <v>100</v>
      </c>
      <c r="M49" s="14">
        <v>0</v>
      </c>
      <c r="N49" s="14">
        <v>100</v>
      </c>
      <c r="O49" s="14" t="s">
        <v>54</v>
      </c>
      <c r="P49" s="14" t="s">
        <v>824</v>
      </c>
      <c r="Q49" s="14" t="s">
        <v>78</v>
      </c>
      <c r="R49" s="15">
        <v>44926</v>
      </c>
      <c r="S49" s="15">
        <v>44926</v>
      </c>
      <c r="T49" s="14"/>
    </row>
    <row r="50" spans="1:20" s="75" customFormat="1" ht="75" customHeight="1" x14ac:dyDescent="0.25">
      <c r="A50" s="14">
        <v>2022</v>
      </c>
      <c r="B50" s="15">
        <v>44835</v>
      </c>
      <c r="C50" s="15">
        <v>44926</v>
      </c>
      <c r="D50" s="14" t="s">
        <v>827</v>
      </c>
      <c r="E50" s="14" t="s">
        <v>815</v>
      </c>
      <c r="F50" s="14" t="s">
        <v>81</v>
      </c>
      <c r="G50" s="14" t="s">
        <v>816</v>
      </c>
      <c r="H50" s="14" t="s">
        <v>733</v>
      </c>
      <c r="I50" s="14" t="s">
        <v>146</v>
      </c>
      <c r="J50" s="14" t="s">
        <v>84</v>
      </c>
      <c r="K50" s="49">
        <f>'[3]ANEXO IV'!$D$21+'[3]ANEXO IV'!$D$26+'[3]ANEXO IV'!$D$27+'[3]ANEXO IV'!$D$29</f>
        <v>56018</v>
      </c>
      <c r="L50" s="14" t="s">
        <v>448</v>
      </c>
      <c r="M50" s="14" t="s">
        <v>61</v>
      </c>
      <c r="N50" s="52">
        <v>5.04E-2</v>
      </c>
      <c r="O50" s="14" t="s">
        <v>54</v>
      </c>
      <c r="P50" s="14" t="s">
        <v>817</v>
      </c>
      <c r="Q50" s="14" t="s">
        <v>819</v>
      </c>
      <c r="R50" s="15">
        <v>44926</v>
      </c>
      <c r="S50" s="15">
        <v>44926</v>
      </c>
      <c r="T50" s="14"/>
    </row>
    <row r="51" spans="1:20" s="75" customFormat="1" ht="75" customHeight="1" x14ac:dyDescent="0.25">
      <c r="A51" s="14">
        <v>2022</v>
      </c>
      <c r="B51" s="15">
        <v>44835</v>
      </c>
      <c r="C51" s="15">
        <v>44926</v>
      </c>
      <c r="D51" s="14" t="s">
        <v>827</v>
      </c>
      <c r="E51" s="14" t="s">
        <v>815</v>
      </c>
      <c r="F51" s="14" t="s">
        <v>81</v>
      </c>
      <c r="G51" s="14" t="s">
        <v>818</v>
      </c>
      <c r="H51" s="14" t="s">
        <v>733</v>
      </c>
      <c r="I51" s="14" t="s">
        <v>146</v>
      </c>
      <c r="J51" s="14" t="s">
        <v>84</v>
      </c>
      <c r="K51" s="49">
        <f>'[3]ANEXO IV'!$D$19</f>
        <v>22659</v>
      </c>
      <c r="L51" s="14" t="s">
        <v>448</v>
      </c>
      <c r="M51" s="14" t="s">
        <v>61</v>
      </c>
      <c r="N51" s="52">
        <v>0.98570000000000002</v>
      </c>
      <c r="O51" s="14" t="s">
        <v>54</v>
      </c>
      <c r="P51" s="14" t="s">
        <v>817</v>
      </c>
      <c r="Q51" s="14" t="s">
        <v>819</v>
      </c>
      <c r="R51" s="15">
        <v>44926</v>
      </c>
      <c r="S51" s="15">
        <v>44926</v>
      </c>
      <c r="T51" s="14"/>
    </row>
    <row r="52" spans="1:20" s="75" customFormat="1" ht="75" customHeight="1" x14ac:dyDescent="0.25">
      <c r="A52" s="14">
        <v>2022</v>
      </c>
      <c r="B52" s="15">
        <v>44835</v>
      </c>
      <c r="C52" s="15">
        <v>44926</v>
      </c>
      <c r="D52" s="14" t="s">
        <v>639</v>
      </c>
      <c r="E52" s="14" t="s">
        <v>195</v>
      </c>
      <c r="F52" s="14" t="s">
        <v>81</v>
      </c>
      <c r="G52" s="14" t="s">
        <v>466</v>
      </c>
      <c r="H52" s="14" t="s">
        <v>452</v>
      </c>
      <c r="I52" s="14" t="s">
        <v>196</v>
      </c>
      <c r="J52" s="14" t="s">
        <v>84</v>
      </c>
      <c r="K52" s="49">
        <v>101511</v>
      </c>
      <c r="L52" s="14" t="s">
        <v>85</v>
      </c>
      <c r="M52" s="14" t="s">
        <v>61</v>
      </c>
      <c r="N52" s="49">
        <v>65104</v>
      </c>
      <c r="O52" s="14" t="s">
        <v>54</v>
      </c>
      <c r="P52" s="14" t="s">
        <v>811</v>
      </c>
      <c r="Q52" s="14" t="s">
        <v>467</v>
      </c>
      <c r="R52" s="15">
        <v>44926</v>
      </c>
      <c r="S52" s="15">
        <v>44926</v>
      </c>
      <c r="T52" s="14"/>
    </row>
    <row r="53" spans="1:20" s="75" customFormat="1" ht="75" customHeight="1" x14ac:dyDescent="0.25">
      <c r="A53" s="14">
        <v>2022</v>
      </c>
      <c r="B53" s="15">
        <v>44835</v>
      </c>
      <c r="C53" s="15">
        <v>44926</v>
      </c>
      <c r="D53" s="14" t="s">
        <v>79</v>
      </c>
      <c r="E53" s="14" t="s">
        <v>468</v>
      </c>
      <c r="F53" s="14" t="s">
        <v>81</v>
      </c>
      <c r="G53" s="14" t="s">
        <v>469</v>
      </c>
      <c r="H53" s="14" t="s">
        <v>452</v>
      </c>
      <c r="I53" s="14" t="s">
        <v>196</v>
      </c>
      <c r="J53" s="14" t="s">
        <v>84</v>
      </c>
      <c r="K53" s="49">
        <v>29620</v>
      </c>
      <c r="L53" s="14" t="s">
        <v>470</v>
      </c>
      <c r="M53" s="14" t="s">
        <v>61</v>
      </c>
      <c r="N53" s="49">
        <v>18021</v>
      </c>
      <c r="O53" s="14" t="s">
        <v>54</v>
      </c>
      <c r="P53" s="14" t="s">
        <v>811</v>
      </c>
      <c r="Q53" s="14" t="s">
        <v>467</v>
      </c>
      <c r="R53" s="15">
        <v>44926</v>
      </c>
      <c r="S53" s="15">
        <v>44926</v>
      </c>
      <c r="T53" s="14"/>
    </row>
    <row r="54" spans="1:20" s="75" customFormat="1" ht="75" customHeight="1" thickBot="1" x14ac:dyDescent="0.3">
      <c r="A54" s="24">
        <v>2022</v>
      </c>
      <c r="B54" s="97">
        <v>44835</v>
      </c>
      <c r="C54" s="97">
        <v>44926</v>
      </c>
      <c r="D54" s="24" t="s">
        <v>79</v>
      </c>
      <c r="E54" s="24" t="s">
        <v>457</v>
      </c>
      <c r="F54" s="24" t="s">
        <v>81</v>
      </c>
      <c r="G54" s="24" t="s">
        <v>458</v>
      </c>
      <c r="H54" s="24" t="s">
        <v>459</v>
      </c>
      <c r="I54" s="24" t="s">
        <v>196</v>
      </c>
      <c r="J54" s="24" t="s">
        <v>84</v>
      </c>
      <c r="K54" s="83">
        <v>23914</v>
      </c>
      <c r="L54" s="24" t="s">
        <v>460</v>
      </c>
      <c r="M54" s="24" t="s">
        <v>61</v>
      </c>
      <c r="N54" s="24">
        <v>0</v>
      </c>
      <c r="O54" s="24" t="s">
        <v>54</v>
      </c>
      <c r="P54" s="24" t="s">
        <v>811</v>
      </c>
      <c r="Q54" s="24" t="s">
        <v>463</v>
      </c>
      <c r="R54" s="97">
        <v>44926</v>
      </c>
      <c r="S54" s="97">
        <v>44926</v>
      </c>
      <c r="T54" s="24" t="s">
        <v>716</v>
      </c>
    </row>
    <row r="55" spans="1:20" s="75" customFormat="1" ht="75" customHeight="1" thickTop="1" x14ac:dyDescent="0.25">
      <c r="A55" s="14">
        <v>2022</v>
      </c>
      <c r="B55" s="15">
        <v>44743</v>
      </c>
      <c r="C55" s="15">
        <v>44834</v>
      </c>
      <c r="D55" s="14" t="s">
        <v>820</v>
      </c>
      <c r="E55" s="14" t="s">
        <v>821</v>
      </c>
      <c r="F55" s="14" t="s">
        <v>822</v>
      </c>
      <c r="G55" s="14" t="s">
        <v>822</v>
      </c>
      <c r="H55" s="14" t="s">
        <v>823</v>
      </c>
      <c r="I55" s="14" t="s">
        <v>146</v>
      </c>
      <c r="J55" s="14" t="s">
        <v>84</v>
      </c>
      <c r="K55" s="14">
        <v>0</v>
      </c>
      <c r="L55" s="14">
        <v>100</v>
      </c>
      <c r="M55" s="14">
        <v>0</v>
      </c>
      <c r="N55" s="14">
        <v>52</v>
      </c>
      <c r="O55" s="14" t="s">
        <v>54</v>
      </c>
      <c r="P55" s="14" t="s">
        <v>824</v>
      </c>
      <c r="Q55" s="14" t="s">
        <v>78</v>
      </c>
      <c r="R55" s="15">
        <v>44844</v>
      </c>
      <c r="S55" s="15">
        <v>44844</v>
      </c>
      <c r="T55" s="14"/>
    </row>
    <row r="56" spans="1:20" s="75" customFormat="1" ht="75" customHeight="1" x14ac:dyDescent="0.25">
      <c r="A56" s="14">
        <v>2022</v>
      </c>
      <c r="B56" s="15">
        <v>44743</v>
      </c>
      <c r="C56" s="15">
        <v>44834</v>
      </c>
      <c r="D56" s="14" t="s">
        <v>820</v>
      </c>
      <c r="E56" s="14" t="s">
        <v>825</v>
      </c>
      <c r="F56" s="14" t="s">
        <v>826</v>
      </c>
      <c r="G56" s="14" t="s">
        <v>826</v>
      </c>
      <c r="H56" s="14" t="s">
        <v>823</v>
      </c>
      <c r="I56" s="14" t="s">
        <v>146</v>
      </c>
      <c r="J56" s="14" t="s">
        <v>84</v>
      </c>
      <c r="K56" s="14">
        <v>0</v>
      </c>
      <c r="L56" s="14">
        <v>100</v>
      </c>
      <c r="M56" s="14">
        <v>0</v>
      </c>
      <c r="N56" s="14">
        <v>32</v>
      </c>
      <c r="O56" s="14" t="s">
        <v>54</v>
      </c>
      <c r="P56" s="14" t="s">
        <v>824</v>
      </c>
      <c r="Q56" s="14" t="s">
        <v>78</v>
      </c>
      <c r="R56" s="15">
        <v>44844</v>
      </c>
      <c r="S56" s="15">
        <v>44844</v>
      </c>
      <c r="T56" s="14"/>
    </row>
    <row r="57" spans="1:20" s="75" customFormat="1" ht="75" customHeight="1" x14ac:dyDescent="0.25">
      <c r="A57" s="14">
        <v>2022</v>
      </c>
      <c r="B57" s="88">
        <v>44743</v>
      </c>
      <c r="C57" s="88">
        <v>44834</v>
      </c>
      <c r="D57" s="14" t="s">
        <v>79</v>
      </c>
      <c r="E57" s="50" t="s">
        <v>752</v>
      </c>
      <c r="F57" s="14" t="s">
        <v>81</v>
      </c>
      <c r="G57" s="50" t="s">
        <v>717</v>
      </c>
      <c r="H57" s="50" t="s">
        <v>753</v>
      </c>
      <c r="I57" s="14" t="s">
        <v>196</v>
      </c>
      <c r="J57" s="14" t="s">
        <v>84</v>
      </c>
      <c r="K57" s="14" t="s">
        <v>447</v>
      </c>
      <c r="L57" s="49">
        <v>162943</v>
      </c>
      <c r="M57" s="14" t="s">
        <v>754</v>
      </c>
      <c r="N57" s="49">
        <v>146363</v>
      </c>
      <c r="O57" s="14" t="s">
        <v>54</v>
      </c>
      <c r="P57" s="14" t="s">
        <v>812</v>
      </c>
      <c r="Q57" s="14" t="s">
        <v>756</v>
      </c>
      <c r="R57" s="88">
        <v>44846</v>
      </c>
      <c r="S57" s="88">
        <v>44834</v>
      </c>
      <c r="T57" s="14"/>
    </row>
    <row r="58" spans="1:20" s="75" customFormat="1" ht="75" customHeight="1" x14ac:dyDescent="0.25">
      <c r="A58" s="14">
        <v>2022</v>
      </c>
      <c r="B58" s="88">
        <v>44743</v>
      </c>
      <c r="C58" s="88">
        <v>44834</v>
      </c>
      <c r="D58" s="14" t="s">
        <v>79</v>
      </c>
      <c r="E58" s="50" t="s">
        <v>757</v>
      </c>
      <c r="F58" s="14" t="s">
        <v>81</v>
      </c>
      <c r="G58" s="50" t="s">
        <v>758</v>
      </c>
      <c r="H58" s="50" t="s">
        <v>753</v>
      </c>
      <c r="I58" s="14" t="s">
        <v>196</v>
      </c>
      <c r="J58" s="14" t="s">
        <v>84</v>
      </c>
      <c r="K58" s="14" t="s">
        <v>447</v>
      </c>
      <c r="L58" s="49">
        <v>217740</v>
      </c>
      <c r="M58" s="14" t="s">
        <v>754</v>
      </c>
      <c r="N58" s="49">
        <v>136755</v>
      </c>
      <c r="O58" s="14" t="s">
        <v>54</v>
      </c>
      <c r="P58" s="14" t="s">
        <v>812</v>
      </c>
      <c r="Q58" s="14" t="s">
        <v>756</v>
      </c>
      <c r="R58" s="88">
        <v>44846</v>
      </c>
      <c r="S58" s="88">
        <v>44834</v>
      </c>
      <c r="T58" s="14"/>
    </row>
    <row r="59" spans="1:20" s="75" customFormat="1" ht="75" customHeight="1" x14ac:dyDescent="0.25">
      <c r="A59" s="90">
        <v>2022</v>
      </c>
      <c r="B59" s="91">
        <v>44743</v>
      </c>
      <c r="C59" s="91">
        <v>44834</v>
      </c>
      <c r="D59" s="90" t="s">
        <v>776</v>
      </c>
      <c r="E59" s="90" t="s">
        <v>777</v>
      </c>
      <c r="F59" s="90" t="s">
        <v>836</v>
      </c>
      <c r="G59" s="90" t="s">
        <v>778</v>
      </c>
      <c r="H59" s="90" t="s">
        <v>658</v>
      </c>
      <c r="I59" s="90" t="s">
        <v>313</v>
      </c>
      <c r="J59" s="90" t="s">
        <v>84</v>
      </c>
      <c r="K59" s="90">
        <v>2019</v>
      </c>
      <c r="L59" s="90" t="s">
        <v>779</v>
      </c>
      <c r="M59" s="90" t="s">
        <v>836</v>
      </c>
      <c r="N59" s="90" t="s">
        <v>780</v>
      </c>
      <c r="O59" s="90" t="s">
        <v>54</v>
      </c>
      <c r="P59" s="87" t="s">
        <v>660</v>
      </c>
      <c r="Q59" s="90" t="s">
        <v>661</v>
      </c>
      <c r="R59" s="91">
        <v>44834</v>
      </c>
      <c r="S59" s="91">
        <v>44841</v>
      </c>
      <c r="T59" s="14"/>
    </row>
    <row r="60" spans="1:20" s="75" customFormat="1" ht="75" customHeight="1" x14ac:dyDescent="0.25">
      <c r="A60" s="90">
        <v>2022</v>
      </c>
      <c r="B60" s="91">
        <v>44743</v>
      </c>
      <c r="C60" s="91">
        <v>44834</v>
      </c>
      <c r="D60" s="90" t="s">
        <v>782</v>
      </c>
      <c r="E60" s="90" t="s">
        <v>783</v>
      </c>
      <c r="F60" s="90" t="s">
        <v>836</v>
      </c>
      <c r="G60" s="90" t="s">
        <v>784</v>
      </c>
      <c r="H60" s="90" t="s">
        <v>665</v>
      </c>
      <c r="I60" s="90" t="s">
        <v>785</v>
      </c>
      <c r="J60" s="90" t="s">
        <v>786</v>
      </c>
      <c r="K60" s="90">
        <v>2019</v>
      </c>
      <c r="L60" s="90" t="s">
        <v>787</v>
      </c>
      <c r="M60" s="90" t="s">
        <v>836</v>
      </c>
      <c r="N60" s="92" t="s">
        <v>837</v>
      </c>
      <c r="O60" s="90" t="s">
        <v>54</v>
      </c>
      <c r="P60" s="87" t="s">
        <v>845</v>
      </c>
      <c r="Q60" s="90" t="s">
        <v>661</v>
      </c>
      <c r="R60" s="91">
        <v>44834</v>
      </c>
      <c r="S60" s="91">
        <v>44841</v>
      </c>
      <c r="T60" s="14"/>
    </row>
    <row r="61" spans="1:20" s="75" customFormat="1" ht="75" customHeight="1" x14ac:dyDescent="0.25">
      <c r="A61" s="90">
        <v>2022</v>
      </c>
      <c r="B61" s="91">
        <v>44743</v>
      </c>
      <c r="C61" s="91">
        <v>44834</v>
      </c>
      <c r="D61" s="90" t="s">
        <v>670</v>
      </c>
      <c r="E61" s="90" t="s">
        <v>790</v>
      </c>
      <c r="F61" s="90" t="s">
        <v>836</v>
      </c>
      <c r="G61" s="90" t="s">
        <v>791</v>
      </c>
      <c r="H61" s="90" t="s">
        <v>673</v>
      </c>
      <c r="I61" s="90" t="s">
        <v>674</v>
      </c>
      <c r="J61" s="90" t="s">
        <v>786</v>
      </c>
      <c r="K61" s="90">
        <v>2019</v>
      </c>
      <c r="L61" s="92" t="s">
        <v>792</v>
      </c>
      <c r="M61" s="90" t="s">
        <v>836</v>
      </c>
      <c r="N61" s="90" t="s">
        <v>846</v>
      </c>
      <c r="O61" s="90" t="s">
        <v>54</v>
      </c>
      <c r="P61" s="87" t="s">
        <v>847</v>
      </c>
      <c r="Q61" s="90" t="s">
        <v>661</v>
      </c>
      <c r="R61" s="91">
        <v>44834</v>
      </c>
      <c r="S61" s="91">
        <v>44841</v>
      </c>
      <c r="T61" s="14"/>
    </row>
    <row r="62" spans="1:20" s="75" customFormat="1" ht="75" customHeight="1" x14ac:dyDescent="0.25">
      <c r="A62" s="90">
        <v>2022</v>
      </c>
      <c r="B62" s="91">
        <v>44743</v>
      </c>
      <c r="C62" s="91">
        <v>44834</v>
      </c>
      <c r="D62" s="90" t="s">
        <v>795</v>
      </c>
      <c r="E62" s="90" t="s">
        <v>796</v>
      </c>
      <c r="F62" s="90" t="s">
        <v>836</v>
      </c>
      <c r="G62" s="90" t="s">
        <v>797</v>
      </c>
      <c r="H62" s="90" t="s">
        <v>680</v>
      </c>
      <c r="I62" s="90" t="s">
        <v>674</v>
      </c>
      <c r="J62" s="90" t="s">
        <v>786</v>
      </c>
      <c r="K62" s="90">
        <v>2019</v>
      </c>
      <c r="L62" s="92" t="s">
        <v>798</v>
      </c>
      <c r="M62" s="90" t="s">
        <v>836</v>
      </c>
      <c r="N62" s="92" t="s">
        <v>848</v>
      </c>
      <c r="O62" s="90" t="s">
        <v>54</v>
      </c>
      <c r="P62" s="81" t="s">
        <v>847</v>
      </c>
      <c r="Q62" s="90" t="s">
        <v>661</v>
      </c>
      <c r="R62" s="91">
        <v>44834</v>
      </c>
      <c r="S62" s="91">
        <v>44841</v>
      </c>
      <c r="T62" s="14"/>
    </row>
    <row r="63" spans="1:20" s="75" customFormat="1" ht="75" customHeight="1" x14ac:dyDescent="0.25">
      <c r="A63" s="90">
        <v>2022</v>
      </c>
      <c r="B63" s="91">
        <v>44743</v>
      </c>
      <c r="C63" s="91">
        <v>44834</v>
      </c>
      <c r="D63" s="90" t="s">
        <v>800</v>
      </c>
      <c r="E63" s="90" t="s">
        <v>801</v>
      </c>
      <c r="F63" s="90" t="s">
        <v>836</v>
      </c>
      <c r="G63" s="90" t="s">
        <v>802</v>
      </c>
      <c r="H63" s="90" t="s">
        <v>680</v>
      </c>
      <c r="I63" s="90" t="s">
        <v>674</v>
      </c>
      <c r="J63" s="90" t="s">
        <v>786</v>
      </c>
      <c r="K63" s="90">
        <v>2019</v>
      </c>
      <c r="L63" s="92" t="s">
        <v>803</v>
      </c>
      <c r="M63" s="90" t="s">
        <v>836</v>
      </c>
      <c r="N63" s="90" t="s">
        <v>849</v>
      </c>
      <c r="O63" s="90" t="s">
        <v>54</v>
      </c>
      <c r="P63" s="81" t="s">
        <v>847</v>
      </c>
      <c r="Q63" s="90" t="s">
        <v>661</v>
      </c>
      <c r="R63" s="91">
        <v>44834</v>
      </c>
      <c r="S63" s="91">
        <v>44841</v>
      </c>
      <c r="T63" s="14"/>
    </row>
    <row r="64" spans="1:20" s="75" customFormat="1" ht="75" customHeight="1" x14ac:dyDescent="0.25">
      <c r="A64" s="90">
        <v>2022</v>
      </c>
      <c r="B64" s="91">
        <v>44743</v>
      </c>
      <c r="C64" s="91">
        <v>44834</v>
      </c>
      <c r="D64" s="90" t="s">
        <v>805</v>
      </c>
      <c r="E64" s="90" t="s">
        <v>806</v>
      </c>
      <c r="F64" s="90" t="s">
        <v>836</v>
      </c>
      <c r="G64" s="90" t="s">
        <v>807</v>
      </c>
      <c r="H64" s="90" t="s">
        <v>690</v>
      </c>
      <c r="I64" s="90" t="s">
        <v>691</v>
      </c>
      <c r="J64" s="90" t="s">
        <v>786</v>
      </c>
      <c r="K64" s="90">
        <v>2019</v>
      </c>
      <c r="L64" s="90" t="s">
        <v>808</v>
      </c>
      <c r="M64" s="90" t="s">
        <v>836</v>
      </c>
      <c r="N64" s="90" t="s">
        <v>850</v>
      </c>
      <c r="O64" s="90" t="s">
        <v>54</v>
      </c>
      <c r="P64" s="87" t="s">
        <v>851</v>
      </c>
      <c r="Q64" s="90" t="s">
        <v>661</v>
      </c>
      <c r="R64" s="91">
        <v>44834</v>
      </c>
      <c r="S64" s="91">
        <v>44841</v>
      </c>
      <c r="T64" s="14"/>
    </row>
    <row r="65" spans="1:20" s="75" customFormat="1" ht="75" customHeight="1" x14ac:dyDescent="0.25">
      <c r="A65" s="90">
        <v>2022</v>
      </c>
      <c r="B65" s="91">
        <v>44743</v>
      </c>
      <c r="C65" s="91">
        <v>44834</v>
      </c>
      <c r="D65" s="90" t="s">
        <v>694</v>
      </c>
      <c r="E65" s="90" t="s">
        <v>695</v>
      </c>
      <c r="F65" s="90" t="s">
        <v>71</v>
      </c>
      <c r="G65" s="90" t="s">
        <v>696</v>
      </c>
      <c r="H65" s="90" t="s">
        <v>697</v>
      </c>
      <c r="I65" s="90" t="s">
        <v>698</v>
      </c>
      <c r="J65" s="90" t="s">
        <v>60</v>
      </c>
      <c r="K65" s="90">
        <v>2019</v>
      </c>
      <c r="L65" s="90">
        <v>153197</v>
      </c>
      <c r="M65" s="90" t="s">
        <v>836</v>
      </c>
      <c r="N65" s="90">
        <v>169626</v>
      </c>
      <c r="O65" s="90" t="s">
        <v>54</v>
      </c>
      <c r="P65" s="90" t="s">
        <v>700</v>
      </c>
      <c r="Q65" s="90" t="s">
        <v>701</v>
      </c>
      <c r="R65" s="91">
        <v>44834</v>
      </c>
      <c r="S65" s="91">
        <v>44841</v>
      </c>
      <c r="T65" s="14"/>
    </row>
    <row r="66" spans="1:20" s="75" customFormat="1" ht="75" customHeight="1" x14ac:dyDescent="0.25">
      <c r="A66" s="93">
        <v>2022</v>
      </c>
      <c r="B66" s="94">
        <v>44743</v>
      </c>
      <c r="C66" s="94">
        <v>44834</v>
      </c>
      <c r="D66" s="93" t="s">
        <v>694</v>
      </c>
      <c r="E66" s="95" t="s">
        <v>703</v>
      </c>
      <c r="F66" s="93" t="s">
        <v>71</v>
      </c>
      <c r="G66" s="93" t="s">
        <v>704</v>
      </c>
      <c r="H66" s="93" t="s">
        <v>774</v>
      </c>
      <c r="I66" s="93" t="s">
        <v>706</v>
      </c>
      <c r="J66" s="93" t="s">
        <v>60</v>
      </c>
      <c r="K66" s="93">
        <v>2019</v>
      </c>
      <c r="L66" s="93">
        <v>13628</v>
      </c>
      <c r="M66" s="93" t="s">
        <v>836</v>
      </c>
      <c r="N66" s="93">
        <v>17120</v>
      </c>
      <c r="O66" s="93" t="s">
        <v>54</v>
      </c>
      <c r="P66" s="93" t="s">
        <v>707</v>
      </c>
      <c r="Q66" s="93" t="s">
        <v>701</v>
      </c>
      <c r="R66" s="94">
        <v>44834</v>
      </c>
      <c r="S66" s="94">
        <v>44841</v>
      </c>
      <c r="T66" s="89"/>
    </row>
    <row r="67" spans="1:20" s="75" customFormat="1" ht="75" customHeight="1" x14ac:dyDescent="0.25">
      <c r="A67" s="14">
        <v>2022</v>
      </c>
      <c r="B67" s="15">
        <v>44743</v>
      </c>
      <c r="C67" s="15">
        <v>44834</v>
      </c>
      <c r="D67" s="14" t="s">
        <v>296</v>
      </c>
      <c r="E67" s="14" t="s">
        <v>297</v>
      </c>
      <c r="F67" s="14" t="s">
        <v>301</v>
      </c>
      <c r="G67" s="14" t="s">
        <v>299</v>
      </c>
      <c r="H67" s="14" t="s">
        <v>300</v>
      </c>
      <c r="I67" s="14" t="s">
        <v>301</v>
      </c>
      <c r="J67" s="14" t="s">
        <v>76</v>
      </c>
      <c r="K67" s="14">
        <v>0</v>
      </c>
      <c r="L67" s="14">
        <v>100</v>
      </c>
      <c r="M67" s="14" t="s">
        <v>338</v>
      </c>
      <c r="N67" s="14">
        <v>90</v>
      </c>
      <c r="O67" s="14" t="s">
        <v>54</v>
      </c>
      <c r="P67" s="14" t="s">
        <v>302</v>
      </c>
      <c r="Q67" s="14" t="s">
        <v>303</v>
      </c>
      <c r="R67" s="15">
        <v>44834</v>
      </c>
      <c r="S67" s="15">
        <v>44834</v>
      </c>
      <c r="T67" s="14"/>
    </row>
    <row r="68" spans="1:20" s="75" customFormat="1" ht="75" customHeight="1" x14ac:dyDescent="0.25">
      <c r="A68" s="14">
        <v>2022</v>
      </c>
      <c r="B68" s="15">
        <v>44743</v>
      </c>
      <c r="C68" s="15">
        <v>44834</v>
      </c>
      <c r="D68" s="14" t="s">
        <v>548</v>
      </c>
      <c r="E68" s="14" t="s">
        <v>549</v>
      </c>
      <c r="F68" s="14" t="s">
        <v>301</v>
      </c>
      <c r="G68" s="14" t="s">
        <v>306</v>
      </c>
      <c r="H68" s="14" t="s">
        <v>300</v>
      </c>
      <c r="I68" s="14" t="s">
        <v>301</v>
      </c>
      <c r="J68" s="14" t="s">
        <v>76</v>
      </c>
      <c r="K68" s="14">
        <v>0</v>
      </c>
      <c r="L68" s="14">
        <v>100</v>
      </c>
      <c r="M68" s="14" t="s">
        <v>338</v>
      </c>
      <c r="N68" s="14">
        <v>90</v>
      </c>
      <c r="O68" s="14" t="s">
        <v>54</v>
      </c>
      <c r="P68" s="14" t="s">
        <v>302</v>
      </c>
      <c r="Q68" s="14" t="s">
        <v>303</v>
      </c>
      <c r="R68" s="15">
        <v>44834</v>
      </c>
      <c r="S68" s="15">
        <v>44834</v>
      </c>
      <c r="T68" s="14"/>
    </row>
    <row r="69" spans="1:20" s="75" customFormat="1" ht="75" customHeight="1" x14ac:dyDescent="0.25">
      <c r="A69" s="14">
        <v>2022</v>
      </c>
      <c r="B69" s="15">
        <v>44743</v>
      </c>
      <c r="C69" s="15">
        <v>44834</v>
      </c>
      <c r="D69" s="14" t="s">
        <v>311</v>
      </c>
      <c r="E69" s="14" t="s">
        <v>852</v>
      </c>
      <c r="F69" s="14" t="s">
        <v>301</v>
      </c>
      <c r="G69" s="14" t="s">
        <v>313</v>
      </c>
      <c r="H69" s="14" t="s">
        <v>300</v>
      </c>
      <c r="I69" s="14" t="s">
        <v>301</v>
      </c>
      <c r="J69" s="14" t="s">
        <v>314</v>
      </c>
      <c r="K69" s="14">
        <v>0</v>
      </c>
      <c r="L69" s="14">
        <v>100</v>
      </c>
      <c r="M69" s="14" t="s">
        <v>338</v>
      </c>
      <c r="N69" s="14">
        <v>90</v>
      </c>
      <c r="O69" s="14" t="s">
        <v>54</v>
      </c>
      <c r="P69" s="14" t="s">
        <v>302</v>
      </c>
      <c r="Q69" s="14" t="s">
        <v>303</v>
      </c>
      <c r="R69" s="15">
        <v>44834</v>
      </c>
      <c r="S69" s="15">
        <v>44834</v>
      </c>
      <c r="T69" s="14"/>
    </row>
    <row r="70" spans="1:20" s="75" customFormat="1" ht="75" customHeight="1" x14ac:dyDescent="0.25">
      <c r="A70" s="14">
        <v>2022</v>
      </c>
      <c r="B70" s="15">
        <v>44743</v>
      </c>
      <c r="C70" s="15">
        <v>44834</v>
      </c>
      <c r="D70" s="14" t="s">
        <v>315</v>
      </c>
      <c r="E70" s="14" t="s">
        <v>853</v>
      </c>
      <c r="F70" s="14" t="s">
        <v>301</v>
      </c>
      <c r="G70" s="14" t="s">
        <v>306</v>
      </c>
      <c r="H70" s="14" t="s">
        <v>300</v>
      </c>
      <c r="I70" s="14" t="s">
        <v>301</v>
      </c>
      <c r="J70" s="14" t="s">
        <v>76</v>
      </c>
      <c r="K70" s="14">
        <v>0</v>
      </c>
      <c r="L70" s="14">
        <v>100</v>
      </c>
      <c r="M70" s="14" t="s">
        <v>338</v>
      </c>
      <c r="N70" s="14">
        <v>90</v>
      </c>
      <c r="O70" s="14" t="s">
        <v>54</v>
      </c>
      <c r="P70" s="14" t="s">
        <v>562</v>
      </c>
      <c r="Q70" s="14" t="s">
        <v>303</v>
      </c>
      <c r="R70" s="15">
        <v>44834</v>
      </c>
      <c r="S70" s="15">
        <v>44834</v>
      </c>
      <c r="T70" s="14"/>
    </row>
    <row r="71" spans="1:20" s="75" customFormat="1" ht="75" customHeight="1" x14ac:dyDescent="0.25">
      <c r="A71" s="14">
        <v>2022</v>
      </c>
      <c r="B71" s="15">
        <v>44743</v>
      </c>
      <c r="C71" s="15">
        <v>44834</v>
      </c>
      <c r="D71" s="14" t="s">
        <v>318</v>
      </c>
      <c r="E71" s="14" t="s">
        <v>319</v>
      </c>
      <c r="F71" s="14" t="s">
        <v>320</v>
      </c>
      <c r="G71" s="14" t="s">
        <v>319</v>
      </c>
      <c r="H71" s="14" t="s">
        <v>321</v>
      </c>
      <c r="I71" s="14" t="s">
        <v>320</v>
      </c>
      <c r="J71" s="14" t="s">
        <v>322</v>
      </c>
      <c r="K71" s="14">
        <v>3</v>
      </c>
      <c r="L71" s="14">
        <v>3</v>
      </c>
      <c r="M71" s="14" t="s">
        <v>338</v>
      </c>
      <c r="N71" s="14">
        <v>100</v>
      </c>
      <c r="O71" s="14" t="s">
        <v>55</v>
      </c>
      <c r="P71" s="14" t="s">
        <v>325</v>
      </c>
      <c r="Q71" s="14" t="s">
        <v>325</v>
      </c>
      <c r="R71" s="15">
        <v>44834</v>
      </c>
      <c r="S71" s="15">
        <v>44834</v>
      </c>
      <c r="T71" s="14"/>
    </row>
    <row r="72" spans="1:20" s="75" customFormat="1" ht="75" customHeight="1" x14ac:dyDescent="0.25">
      <c r="A72" s="14">
        <v>2022</v>
      </c>
      <c r="B72" s="15">
        <v>44743</v>
      </c>
      <c r="C72" s="15">
        <v>44834</v>
      </c>
      <c r="D72" s="14" t="s">
        <v>589</v>
      </c>
      <c r="E72" s="14" t="s">
        <v>327</v>
      </c>
      <c r="F72" s="14" t="s">
        <v>328</v>
      </c>
      <c r="G72" s="14" t="s">
        <v>327</v>
      </c>
      <c r="H72" s="14" t="s">
        <v>829</v>
      </c>
      <c r="I72" s="14" t="s">
        <v>328</v>
      </c>
      <c r="J72" s="14" t="s">
        <v>322</v>
      </c>
      <c r="K72" s="49">
        <v>4982</v>
      </c>
      <c r="L72" s="14">
        <v>-0.01</v>
      </c>
      <c r="M72" s="14" t="s">
        <v>338</v>
      </c>
      <c r="N72" s="96">
        <v>8394</v>
      </c>
      <c r="O72" s="14" t="s">
        <v>54</v>
      </c>
      <c r="P72" s="14" t="s">
        <v>610</v>
      </c>
      <c r="Q72" s="14" t="s">
        <v>325</v>
      </c>
      <c r="R72" s="15">
        <v>44834</v>
      </c>
      <c r="S72" s="15">
        <v>44834</v>
      </c>
      <c r="T72" s="14"/>
    </row>
    <row r="73" spans="1:20" s="75" customFormat="1" ht="75" customHeight="1" x14ac:dyDescent="0.25">
      <c r="A73" s="14">
        <v>2022</v>
      </c>
      <c r="B73" s="15">
        <v>44743</v>
      </c>
      <c r="C73" s="15">
        <v>44834</v>
      </c>
      <c r="D73" s="14" t="s">
        <v>589</v>
      </c>
      <c r="E73" s="14" t="s">
        <v>327</v>
      </c>
      <c r="F73" s="14" t="s">
        <v>328</v>
      </c>
      <c r="G73" s="14" t="s">
        <v>327</v>
      </c>
      <c r="H73" s="14" t="s">
        <v>830</v>
      </c>
      <c r="I73" s="14" t="s">
        <v>328</v>
      </c>
      <c r="J73" s="14" t="s">
        <v>322</v>
      </c>
      <c r="K73" s="49">
        <v>14519</v>
      </c>
      <c r="L73" s="14">
        <v>-0.01</v>
      </c>
      <c r="M73" s="14" t="s">
        <v>338</v>
      </c>
      <c r="N73" s="49">
        <v>19865</v>
      </c>
      <c r="O73" s="14" t="s">
        <v>54</v>
      </c>
      <c r="P73" s="14" t="s">
        <v>612</v>
      </c>
      <c r="Q73" s="14" t="s">
        <v>325</v>
      </c>
      <c r="R73" s="15">
        <v>44834</v>
      </c>
      <c r="S73" s="15">
        <v>44834</v>
      </c>
      <c r="T73" s="14"/>
    </row>
    <row r="74" spans="1:20" s="75" customFormat="1" ht="75" customHeight="1" x14ac:dyDescent="0.25">
      <c r="A74" s="14">
        <v>2022</v>
      </c>
      <c r="B74" s="15">
        <v>44743</v>
      </c>
      <c r="C74" s="15">
        <v>44834</v>
      </c>
      <c r="D74" s="14" t="s">
        <v>589</v>
      </c>
      <c r="E74" s="14" t="s">
        <v>327</v>
      </c>
      <c r="F74" s="14" t="s">
        <v>328</v>
      </c>
      <c r="G74" s="14" t="s">
        <v>327</v>
      </c>
      <c r="H74" s="14" t="s">
        <v>831</v>
      </c>
      <c r="I74" s="14" t="s">
        <v>328</v>
      </c>
      <c r="J74" s="14" t="s">
        <v>322</v>
      </c>
      <c r="K74" s="14">
        <v>180</v>
      </c>
      <c r="L74" s="14">
        <v>-0.01</v>
      </c>
      <c r="M74" s="14" t="s">
        <v>338</v>
      </c>
      <c r="N74" s="14">
        <v>151</v>
      </c>
      <c r="O74" s="14" t="s">
        <v>54</v>
      </c>
      <c r="P74" s="14" t="s">
        <v>616</v>
      </c>
      <c r="Q74" s="14" t="s">
        <v>325</v>
      </c>
      <c r="R74" s="15">
        <v>44834</v>
      </c>
      <c r="S74" s="15">
        <v>44834</v>
      </c>
      <c r="T74" s="14"/>
    </row>
    <row r="75" spans="1:20" s="75" customFormat="1" ht="75" customHeight="1" x14ac:dyDescent="0.25">
      <c r="A75" s="14">
        <v>2022</v>
      </c>
      <c r="B75" s="15">
        <v>44743</v>
      </c>
      <c r="C75" s="15">
        <v>44834</v>
      </c>
      <c r="D75" s="14" t="s">
        <v>473</v>
      </c>
      <c r="E75" s="14" t="s">
        <v>474</v>
      </c>
      <c r="F75" s="14" t="s">
        <v>71</v>
      </c>
      <c r="G75" s="14" t="s">
        <v>336</v>
      </c>
      <c r="H75" s="14" t="s">
        <v>342</v>
      </c>
      <c r="I75" s="14" t="s">
        <v>146</v>
      </c>
      <c r="J75" s="14" t="s">
        <v>84</v>
      </c>
      <c r="K75" s="14">
        <v>50</v>
      </c>
      <c r="L75" s="14">
        <v>100</v>
      </c>
      <c r="M75" s="14" t="s">
        <v>338</v>
      </c>
      <c r="N75" s="14">
        <v>75</v>
      </c>
      <c r="O75" s="14" t="s">
        <v>54</v>
      </c>
      <c r="P75" s="14" t="s">
        <v>476</v>
      </c>
      <c r="Q75" s="14" t="s">
        <v>424</v>
      </c>
      <c r="R75" s="15">
        <v>44834</v>
      </c>
      <c r="S75" s="15">
        <v>44834</v>
      </c>
      <c r="T75" s="14" t="s">
        <v>854</v>
      </c>
    </row>
    <row r="76" spans="1:20" s="75" customFormat="1" ht="75" customHeight="1" x14ac:dyDescent="0.25">
      <c r="A76" s="14">
        <v>2022</v>
      </c>
      <c r="B76" s="15">
        <v>44743</v>
      </c>
      <c r="C76" s="15">
        <v>44834</v>
      </c>
      <c r="D76" s="14" t="s">
        <v>477</v>
      </c>
      <c r="E76" s="14" t="s">
        <v>478</v>
      </c>
      <c r="F76" s="14" t="s">
        <v>71</v>
      </c>
      <c r="G76" s="14" t="s">
        <v>336</v>
      </c>
      <c r="H76" s="14" t="s">
        <v>344</v>
      </c>
      <c r="I76" s="14" t="s">
        <v>146</v>
      </c>
      <c r="J76" s="14" t="s">
        <v>84</v>
      </c>
      <c r="K76" s="14">
        <v>50</v>
      </c>
      <c r="L76" s="14">
        <v>100</v>
      </c>
      <c r="M76" s="14" t="s">
        <v>338</v>
      </c>
      <c r="N76" s="14">
        <v>75</v>
      </c>
      <c r="O76" s="14" t="s">
        <v>54</v>
      </c>
      <c r="P76" s="14" t="s">
        <v>765</v>
      </c>
      <c r="Q76" s="14" t="s">
        <v>424</v>
      </c>
      <c r="R76" s="15">
        <v>44834</v>
      </c>
      <c r="S76" s="15">
        <v>44834</v>
      </c>
      <c r="T76" s="14"/>
    </row>
    <row r="77" spans="1:20" s="75" customFormat="1" ht="75" customHeight="1" x14ac:dyDescent="0.25">
      <c r="A77" s="14">
        <v>2022</v>
      </c>
      <c r="B77" s="15">
        <v>44743</v>
      </c>
      <c r="C77" s="15">
        <v>44834</v>
      </c>
      <c r="D77" s="14" t="s">
        <v>479</v>
      </c>
      <c r="E77" s="14" t="s">
        <v>480</v>
      </c>
      <c r="F77" s="14" t="s">
        <v>71</v>
      </c>
      <c r="G77" s="14" t="s">
        <v>336</v>
      </c>
      <c r="H77" s="14" t="s">
        <v>766</v>
      </c>
      <c r="I77" s="14" t="s">
        <v>146</v>
      </c>
      <c r="J77" s="14" t="s">
        <v>84</v>
      </c>
      <c r="K77" s="14">
        <v>50</v>
      </c>
      <c r="L77" s="14">
        <v>100</v>
      </c>
      <c r="M77" s="14" t="s">
        <v>338</v>
      </c>
      <c r="N77" s="14">
        <v>75</v>
      </c>
      <c r="O77" s="14" t="s">
        <v>54</v>
      </c>
      <c r="P77" s="14" t="s">
        <v>481</v>
      </c>
      <c r="Q77" s="14" t="s">
        <v>424</v>
      </c>
      <c r="R77" s="15">
        <v>44834</v>
      </c>
      <c r="S77" s="15">
        <v>44834</v>
      </c>
      <c r="T77" s="14"/>
    </row>
    <row r="78" spans="1:20" s="75" customFormat="1" ht="75" customHeight="1" x14ac:dyDescent="0.25">
      <c r="A78" s="14">
        <v>2022</v>
      </c>
      <c r="B78" s="15">
        <v>44743</v>
      </c>
      <c r="C78" s="15">
        <v>44834</v>
      </c>
      <c r="D78" s="14" t="s">
        <v>855</v>
      </c>
      <c r="E78" s="14" t="s">
        <v>349</v>
      </c>
      <c r="F78" s="14" t="s">
        <v>71</v>
      </c>
      <c r="G78" s="14" t="s">
        <v>336</v>
      </c>
      <c r="H78" s="14" t="s">
        <v>767</v>
      </c>
      <c r="I78" s="14" t="s">
        <v>146</v>
      </c>
      <c r="J78" s="14" t="s">
        <v>84</v>
      </c>
      <c r="K78" s="14">
        <v>50</v>
      </c>
      <c r="L78" s="14">
        <v>100</v>
      </c>
      <c r="M78" s="14" t="s">
        <v>338</v>
      </c>
      <c r="N78" s="14">
        <v>75</v>
      </c>
      <c r="O78" s="14" t="s">
        <v>54</v>
      </c>
      <c r="P78" s="14" t="s">
        <v>768</v>
      </c>
      <c r="Q78" s="14" t="s">
        <v>424</v>
      </c>
      <c r="R78" s="15">
        <v>44834</v>
      </c>
      <c r="S78" s="15">
        <v>44834</v>
      </c>
      <c r="T78" s="14"/>
    </row>
    <row r="79" spans="1:20" s="75" customFormat="1" ht="75" customHeight="1" x14ac:dyDescent="0.25">
      <c r="A79" s="14">
        <v>2022</v>
      </c>
      <c r="B79" s="15">
        <v>44743</v>
      </c>
      <c r="C79" s="15">
        <v>44834</v>
      </c>
      <c r="D79" s="14" t="s">
        <v>484</v>
      </c>
      <c r="E79" s="14" t="s">
        <v>350</v>
      </c>
      <c r="F79" s="14" t="s">
        <v>71</v>
      </c>
      <c r="G79" s="14" t="s">
        <v>336</v>
      </c>
      <c r="H79" s="14" t="s">
        <v>428</v>
      </c>
      <c r="I79" s="14" t="s">
        <v>146</v>
      </c>
      <c r="J79" s="14" t="s">
        <v>84</v>
      </c>
      <c r="K79" s="14">
        <v>50</v>
      </c>
      <c r="L79" s="14">
        <v>100</v>
      </c>
      <c r="M79" s="14" t="s">
        <v>338</v>
      </c>
      <c r="N79" s="14">
        <v>75</v>
      </c>
      <c r="O79" s="14" t="s">
        <v>54</v>
      </c>
      <c r="P79" s="14" t="s">
        <v>566</v>
      </c>
      <c r="Q79" s="14" t="s">
        <v>424</v>
      </c>
      <c r="R79" s="15">
        <v>44834</v>
      </c>
      <c r="S79" s="15">
        <v>44834</v>
      </c>
      <c r="T79" s="14"/>
    </row>
    <row r="80" spans="1:20" s="75" customFormat="1" ht="75" customHeight="1" x14ac:dyDescent="0.25">
      <c r="A80" s="14">
        <v>2022</v>
      </c>
      <c r="B80" s="15">
        <v>44743</v>
      </c>
      <c r="C80" s="15">
        <v>44834</v>
      </c>
      <c r="D80" s="14" t="s">
        <v>485</v>
      </c>
      <c r="E80" s="14" t="s">
        <v>429</v>
      </c>
      <c r="F80" s="14" t="s">
        <v>71</v>
      </c>
      <c r="G80" s="14" t="s">
        <v>486</v>
      </c>
      <c r="H80" s="14" t="s">
        <v>603</v>
      </c>
      <c r="I80" s="14" t="s">
        <v>146</v>
      </c>
      <c r="J80" s="14" t="s">
        <v>84</v>
      </c>
      <c r="K80" s="14">
        <v>61</v>
      </c>
      <c r="L80" s="14">
        <v>75</v>
      </c>
      <c r="M80" s="14" t="s">
        <v>338</v>
      </c>
      <c r="N80" s="14">
        <v>66</v>
      </c>
      <c r="O80" s="14" t="s">
        <v>54</v>
      </c>
      <c r="P80" s="14" t="s">
        <v>431</v>
      </c>
      <c r="Q80" s="14" t="s">
        <v>424</v>
      </c>
      <c r="R80" s="15">
        <v>44834</v>
      </c>
      <c r="S80" s="15">
        <v>44834</v>
      </c>
      <c r="T80" s="14"/>
    </row>
    <row r="81" spans="1:20" s="75" customFormat="1" ht="75" customHeight="1" x14ac:dyDescent="0.25">
      <c r="A81" s="14">
        <v>2022</v>
      </c>
      <c r="B81" s="15">
        <v>44743</v>
      </c>
      <c r="C81" s="15">
        <v>44834</v>
      </c>
      <c r="D81" s="14" t="s">
        <v>487</v>
      </c>
      <c r="E81" s="14" t="s">
        <v>488</v>
      </c>
      <c r="F81" s="14" t="s">
        <v>71</v>
      </c>
      <c r="G81" s="14" t="s">
        <v>353</v>
      </c>
      <c r="H81" s="14" t="s">
        <v>603</v>
      </c>
      <c r="I81" s="14" t="s">
        <v>146</v>
      </c>
      <c r="J81" s="14" t="s">
        <v>84</v>
      </c>
      <c r="K81" s="14">
        <v>50</v>
      </c>
      <c r="L81" s="14">
        <v>100</v>
      </c>
      <c r="M81" s="14" t="s">
        <v>338</v>
      </c>
      <c r="N81" s="14">
        <v>75</v>
      </c>
      <c r="O81" s="14" t="s">
        <v>54</v>
      </c>
      <c r="P81" s="14" t="s">
        <v>566</v>
      </c>
      <c r="Q81" s="14" t="s">
        <v>424</v>
      </c>
      <c r="R81" s="15">
        <v>44834</v>
      </c>
      <c r="S81" s="15">
        <v>44834</v>
      </c>
      <c r="T81" s="14"/>
    </row>
    <row r="82" spans="1:20" s="75" customFormat="1" ht="75" customHeight="1" x14ac:dyDescent="0.25">
      <c r="A82" s="14">
        <v>2022</v>
      </c>
      <c r="B82" s="15">
        <v>44743</v>
      </c>
      <c r="C82" s="15">
        <v>44834</v>
      </c>
      <c r="D82" s="14" t="s">
        <v>489</v>
      </c>
      <c r="E82" s="14" t="s">
        <v>652</v>
      </c>
      <c r="F82" s="14" t="s">
        <v>71</v>
      </c>
      <c r="G82" s="14" t="s">
        <v>353</v>
      </c>
      <c r="H82" s="14" t="s">
        <v>769</v>
      </c>
      <c r="I82" s="14" t="s">
        <v>146</v>
      </c>
      <c r="J82" s="14" t="s">
        <v>84</v>
      </c>
      <c r="K82" s="14">
        <v>50</v>
      </c>
      <c r="L82" s="14">
        <v>100</v>
      </c>
      <c r="M82" s="14" t="s">
        <v>338</v>
      </c>
      <c r="N82" s="14">
        <v>75</v>
      </c>
      <c r="O82" s="14" t="s">
        <v>54</v>
      </c>
      <c r="P82" s="14" t="s">
        <v>566</v>
      </c>
      <c r="Q82" s="14" t="s">
        <v>424</v>
      </c>
      <c r="R82" s="15">
        <v>44834</v>
      </c>
      <c r="S82" s="15">
        <v>44834</v>
      </c>
      <c r="T82" s="14"/>
    </row>
    <row r="83" spans="1:20" s="75" customFormat="1" ht="75" customHeight="1" x14ac:dyDescent="0.25">
      <c r="A83" s="14">
        <v>2022</v>
      </c>
      <c r="B83" s="15">
        <v>44743</v>
      </c>
      <c r="C83" s="15">
        <v>44834</v>
      </c>
      <c r="D83" s="14" t="s">
        <v>491</v>
      </c>
      <c r="E83" s="14" t="s">
        <v>492</v>
      </c>
      <c r="F83" s="14" t="s">
        <v>71</v>
      </c>
      <c r="G83" s="14" t="s">
        <v>493</v>
      </c>
      <c r="H83" s="14" t="s">
        <v>601</v>
      </c>
      <c r="I83" s="14" t="s">
        <v>146</v>
      </c>
      <c r="J83" s="14" t="s">
        <v>84</v>
      </c>
      <c r="K83" s="14">
        <v>50</v>
      </c>
      <c r="L83" s="14">
        <v>100</v>
      </c>
      <c r="M83" s="14" t="s">
        <v>338</v>
      </c>
      <c r="N83" s="14">
        <v>75</v>
      </c>
      <c r="O83" s="14" t="s">
        <v>54</v>
      </c>
      <c r="P83" s="14" t="s">
        <v>566</v>
      </c>
      <c r="Q83" s="14" t="s">
        <v>424</v>
      </c>
      <c r="R83" s="15">
        <v>44834</v>
      </c>
      <c r="S83" s="15">
        <v>44834</v>
      </c>
      <c r="T83" s="14"/>
    </row>
    <row r="84" spans="1:20" s="75" customFormat="1" ht="75" customHeight="1" x14ac:dyDescent="0.25">
      <c r="A84" s="14">
        <v>2022</v>
      </c>
      <c r="B84" s="15">
        <v>44743</v>
      </c>
      <c r="C84" s="15">
        <v>44834</v>
      </c>
      <c r="D84" s="14" t="s">
        <v>500</v>
      </c>
      <c r="E84" s="14" t="s">
        <v>495</v>
      </c>
      <c r="F84" s="14" t="s">
        <v>392</v>
      </c>
      <c r="G84" s="14" t="s">
        <v>336</v>
      </c>
      <c r="H84" s="14" t="s">
        <v>393</v>
      </c>
      <c r="I84" s="14" t="s">
        <v>146</v>
      </c>
      <c r="J84" s="14" t="s">
        <v>385</v>
      </c>
      <c r="K84" s="14">
        <v>50</v>
      </c>
      <c r="L84" s="14">
        <v>100</v>
      </c>
      <c r="M84" s="14" t="s">
        <v>338</v>
      </c>
      <c r="N84" s="14">
        <v>50</v>
      </c>
      <c r="O84" s="14" t="s">
        <v>54</v>
      </c>
      <c r="P84" s="14" t="s">
        <v>439</v>
      </c>
      <c r="Q84" s="14" t="s">
        <v>424</v>
      </c>
      <c r="R84" s="15">
        <v>44834</v>
      </c>
      <c r="S84" s="15">
        <v>44834</v>
      </c>
      <c r="T84" s="14"/>
    </row>
    <row r="85" spans="1:20" s="75" customFormat="1" ht="75" customHeight="1" x14ac:dyDescent="0.25">
      <c r="A85" s="14">
        <v>2022</v>
      </c>
      <c r="B85" s="15">
        <v>44743</v>
      </c>
      <c r="C85" s="15">
        <v>44834</v>
      </c>
      <c r="D85" s="14" t="s">
        <v>653</v>
      </c>
      <c r="E85" s="14" t="s">
        <v>495</v>
      </c>
      <c r="F85" s="14" t="s">
        <v>392</v>
      </c>
      <c r="G85" s="14" t="s">
        <v>336</v>
      </c>
      <c r="H85" s="14" t="s">
        <v>393</v>
      </c>
      <c r="I85" s="14" t="s">
        <v>146</v>
      </c>
      <c r="J85" s="14" t="s">
        <v>385</v>
      </c>
      <c r="K85" s="14">
        <v>80</v>
      </c>
      <c r="L85" s="14">
        <v>100</v>
      </c>
      <c r="M85" s="14" t="s">
        <v>338</v>
      </c>
      <c r="N85" s="14">
        <v>80</v>
      </c>
      <c r="O85" s="14" t="s">
        <v>54</v>
      </c>
      <c r="P85" s="14" t="s">
        <v>439</v>
      </c>
      <c r="Q85" s="14" t="s">
        <v>424</v>
      </c>
      <c r="R85" s="15">
        <v>44834</v>
      </c>
      <c r="S85" s="15">
        <v>44834</v>
      </c>
      <c r="T85" s="14"/>
    </row>
    <row r="86" spans="1:20" s="75" customFormat="1" ht="75" customHeight="1" x14ac:dyDescent="0.25">
      <c r="A86" s="14">
        <v>2022</v>
      </c>
      <c r="B86" s="15">
        <v>44743</v>
      </c>
      <c r="C86" s="15">
        <v>44834</v>
      </c>
      <c r="D86" s="14" t="s">
        <v>834</v>
      </c>
      <c r="E86" s="14" t="s">
        <v>495</v>
      </c>
      <c r="F86" s="14" t="s">
        <v>392</v>
      </c>
      <c r="G86" s="14" t="s">
        <v>336</v>
      </c>
      <c r="H86" s="14" t="s">
        <v>393</v>
      </c>
      <c r="I86" s="14" t="s">
        <v>146</v>
      </c>
      <c r="J86" s="14" t="s">
        <v>385</v>
      </c>
      <c r="K86" s="14">
        <v>100</v>
      </c>
      <c r="L86" s="14">
        <v>100</v>
      </c>
      <c r="M86" s="14" t="s">
        <v>338</v>
      </c>
      <c r="N86" s="14">
        <v>100</v>
      </c>
      <c r="O86" s="14" t="s">
        <v>54</v>
      </c>
      <c r="P86" s="14" t="s">
        <v>439</v>
      </c>
      <c r="Q86" s="14" t="s">
        <v>424</v>
      </c>
      <c r="R86" s="15">
        <v>44834</v>
      </c>
      <c r="S86" s="15">
        <v>44834</v>
      </c>
      <c r="T86" s="14" t="s">
        <v>856</v>
      </c>
    </row>
    <row r="87" spans="1:20" s="75" customFormat="1" ht="75" customHeight="1" x14ac:dyDescent="0.25">
      <c r="A87" s="14">
        <v>2022</v>
      </c>
      <c r="B87" s="15">
        <v>44743</v>
      </c>
      <c r="C87" s="15">
        <v>44834</v>
      </c>
      <c r="D87" s="14" t="s">
        <v>857</v>
      </c>
      <c r="E87" s="14" t="s">
        <v>495</v>
      </c>
      <c r="F87" s="14" t="s">
        <v>392</v>
      </c>
      <c r="G87" s="14" t="s">
        <v>336</v>
      </c>
      <c r="H87" s="14" t="s">
        <v>393</v>
      </c>
      <c r="I87" s="14" t="s">
        <v>146</v>
      </c>
      <c r="J87" s="14" t="s">
        <v>385</v>
      </c>
      <c r="K87" s="14">
        <v>90</v>
      </c>
      <c r="L87" s="14">
        <v>100</v>
      </c>
      <c r="M87" s="14" t="s">
        <v>338</v>
      </c>
      <c r="N87" s="14">
        <v>90</v>
      </c>
      <c r="O87" s="14" t="s">
        <v>54</v>
      </c>
      <c r="P87" s="14" t="s">
        <v>439</v>
      </c>
      <c r="Q87" s="14" t="s">
        <v>424</v>
      </c>
      <c r="R87" s="15">
        <v>44834</v>
      </c>
      <c r="S87" s="15">
        <v>44834</v>
      </c>
      <c r="T87" s="14"/>
    </row>
    <row r="88" spans="1:20" s="75" customFormat="1" ht="75" customHeight="1" x14ac:dyDescent="0.25">
      <c r="A88" s="14">
        <v>2022</v>
      </c>
      <c r="B88" s="15">
        <v>44743</v>
      </c>
      <c r="C88" s="15">
        <v>44834</v>
      </c>
      <c r="D88" s="14" t="s">
        <v>858</v>
      </c>
      <c r="E88" s="14" t="s">
        <v>495</v>
      </c>
      <c r="F88" s="14" t="s">
        <v>392</v>
      </c>
      <c r="G88" s="14" t="s">
        <v>336</v>
      </c>
      <c r="H88" s="14" t="s">
        <v>393</v>
      </c>
      <c r="I88" s="14" t="s">
        <v>146</v>
      </c>
      <c r="J88" s="14" t="s">
        <v>385</v>
      </c>
      <c r="K88" s="14">
        <v>100</v>
      </c>
      <c r="L88" s="14">
        <v>100</v>
      </c>
      <c r="M88" s="14" t="s">
        <v>338</v>
      </c>
      <c r="N88" s="14">
        <v>100</v>
      </c>
      <c r="O88" s="14" t="s">
        <v>54</v>
      </c>
      <c r="P88" s="14" t="s">
        <v>439</v>
      </c>
      <c r="Q88" s="14" t="s">
        <v>424</v>
      </c>
      <c r="R88" s="15">
        <v>44834</v>
      </c>
      <c r="S88" s="15">
        <v>44834</v>
      </c>
      <c r="T88" s="14" t="s">
        <v>856</v>
      </c>
    </row>
    <row r="89" spans="1:20" s="75" customFormat="1" ht="75" customHeight="1" x14ac:dyDescent="0.25">
      <c r="A89" s="14">
        <v>2022</v>
      </c>
      <c r="B89" s="15">
        <v>44743</v>
      </c>
      <c r="C89" s="15">
        <v>44834</v>
      </c>
      <c r="D89" s="14" t="s">
        <v>827</v>
      </c>
      <c r="E89" s="14" t="s">
        <v>815</v>
      </c>
      <c r="F89" s="14" t="s">
        <v>81</v>
      </c>
      <c r="G89" s="14" t="s">
        <v>816</v>
      </c>
      <c r="H89" s="14" t="s">
        <v>733</v>
      </c>
      <c r="I89" s="14" t="s">
        <v>146</v>
      </c>
      <c r="J89" s="14" t="s">
        <v>84</v>
      </c>
      <c r="K89" s="49">
        <f>'[3]ANEXO IV'!$D$21+'[3]ANEXO IV'!$D$26+'[3]ANEXO IV'!$D$27+'[3]ANEXO IV'!$D$29</f>
        <v>56018</v>
      </c>
      <c r="L89" s="14" t="s">
        <v>448</v>
      </c>
      <c r="M89" s="14" t="s">
        <v>61</v>
      </c>
      <c r="N89" s="52">
        <v>5.04E-2</v>
      </c>
      <c r="O89" s="14" t="s">
        <v>54</v>
      </c>
      <c r="P89" s="14" t="s">
        <v>817</v>
      </c>
      <c r="Q89" s="14" t="s">
        <v>828</v>
      </c>
      <c r="R89" s="15">
        <v>44834</v>
      </c>
      <c r="S89" s="15">
        <v>44834</v>
      </c>
      <c r="T89" s="14"/>
    </row>
    <row r="90" spans="1:20" s="75" customFormat="1" ht="75" customHeight="1" x14ac:dyDescent="0.25">
      <c r="A90" s="14">
        <v>2022</v>
      </c>
      <c r="B90" s="15">
        <v>44652</v>
      </c>
      <c r="C90" s="15">
        <v>44834</v>
      </c>
      <c r="D90" s="14" t="s">
        <v>827</v>
      </c>
      <c r="E90" s="14" t="s">
        <v>815</v>
      </c>
      <c r="F90" s="14" t="s">
        <v>81</v>
      </c>
      <c r="G90" s="14" t="s">
        <v>818</v>
      </c>
      <c r="H90" s="14" t="s">
        <v>733</v>
      </c>
      <c r="I90" s="14" t="s">
        <v>146</v>
      </c>
      <c r="J90" s="14" t="s">
        <v>84</v>
      </c>
      <c r="K90" s="49">
        <f>'[3]ANEXO IV'!$D$19</f>
        <v>22659</v>
      </c>
      <c r="L90" s="14" t="s">
        <v>448</v>
      </c>
      <c r="M90" s="14" t="s">
        <v>61</v>
      </c>
      <c r="N90" s="52">
        <v>0.98570000000000002</v>
      </c>
      <c r="O90" s="14" t="s">
        <v>54</v>
      </c>
      <c r="P90" s="14" t="s">
        <v>817</v>
      </c>
      <c r="Q90" s="14" t="s">
        <v>828</v>
      </c>
      <c r="R90" s="15">
        <v>44834</v>
      </c>
      <c r="S90" s="15">
        <v>44834</v>
      </c>
      <c r="T90" s="14"/>
    </row>
    <row r="91" spans="1:20" s="75" customFormat="1" ht="75" customHeight="1" x14ac:dyDescent="0.25">
      <c r="A91" s="14">
        <v>2022</v>
      </c>
      <c r="B91" s="15">
        <v>44743</v>
      </c>
      <c r="C91" s="15">
        <v>44834</v>
      </c>
      <c r="D91" s="14" t="s">
        <v>639</v>
      </c>
      <c r="E91" s="14" t="s">
        <v>195</v>
      </c>
      <c r="F91" s="14" t="s">
        <v>81</v>
      </c>
      <c r="G91" s="14" t="s">
        <v>466</v>
      </c>
      <c r="H91" s="14" t="s">
        <v>452</v>
      </c>
      <c r="I91" s="14" t="s">
        <v>196</v>
      </c>
      <c r="J91" s="14" t="s">
        <v>84</v>
      </c>
      <c r="K91" s="49">
        <v>101511</v>
      </c>
      <c r="L91" s="14" t="s">
        <v>85</v>
      </c>
      <c r="M91" s="14" t="s">
        <v>61</v>
      </c>
      <c r="N91" s="49">
        <v>33427</v>
      </c>
      <c r="O91" s="14" t="s">
        <v>54</v>
      </c>
      <c r="P91" s="14" t="s">
        <v>811</v>
      </c>
      <c r="Q91" s="14" t="s">
        <v>467</v>
      </c>
      <c r="R91" s="15">
        <v>44834</v>
      </c>
      <c r="S91" s="15">
        <v>44834</v>
      </c>
      <c r="T91" s="14"/>
    </row>
    <row r="92" spans="1:20" s="75" customFormat="1" ht="75" customHeight="1" x14ac:dyDescent="0.25">
      <c r="A92" s="14">
        <v>2022</v>
      </c>
      <c r="B92" s="15">
        <v>44743</v>
      </c>
      <c r="C92" s="15">
        <v>44834</v>
      </c>
      <c r="D92" s="14" t="s">
        <v>79</v>
      </c>
      <c r="E92" s="14" t="s">
        <v>468</v>
      </c>
      <c r="F92" s="14" t="s">
        <v>81</v>
      </c>
      <c r="G92" s="14" t="s">
        <v>469</v>
      </c>
      <c r="H92" s="14" t="s">
        <v>452</v>
      </c>
      <c r="I92" s="14" t="s">
        <v>196</v>
      </c>
      <c r="J92" s="14" t="s">
        <v>84</v>
      </c>
      <c r="K92" s="49">
        <v>29620</v>
      </c>
      <c r="L92" s="14" t="s">
        <v>470</v>
      </c>
      <c r="M92" s="14" t="s">
        <v>61</v>
      </c>
      <c r="N92" s="49">
        <v>13545</v>
      </c>
      <c r="O92" s="14" t="s">
        <v>54</v>
      </c>
      <c r="P92" s="14" t="s">
        <v>811</v>
      </c>
      <c r="Q92" s="14" t="s">
        <v>467</v>
      </c>
      <c r="R92" s="15">
        <v>44834</v>
      </c>
      <c r="S92" s="15">
        <v>44834</v>
      </c>
      <c r="T92" s="14"/>
    </row>
    <row r="93" spans="1:20" s="75" customFormat="1" ht="75" customHeight="1" thickBot="1" x14ac:dyDescent="0.3">
      <c r="A93" s="24">
        <v>2022</v>
      </c>
      <c r="B93" s="97">
        <v>44743</v>
      </c>
      <c r="C93" s="97">
        <v>44834</v>
      </c>
      <c r="D93" s="24" t="s">
        <v>79</v>
      </c>
      <c r="E93" s="24" t="s">
        <v>457</v>
      </c>
      <c r="F93" s="24" t="s">
        <v>81</v>
      </c>
      <c r="G93" s="24" t="s">
        <v>458</v>
      </c>
      <c r="H93" s="24" t="s">
        <v>459</v>
      </c>
      <c r="I93" s="24" t="s">
        <v>196</v>
      </c>
      <c r="J93" s="24" t="s">
        <v>84</v>
      </c>
      <c r="K93" s="83">
        <v>23914</v>
      </c>
      <c r="L93" s="24" t="s">
        <v>460</v>
      </c>
      <c r="M93" s="24" t="s">
        <v>61</v>
      </c>
      <c r="N93" s="24">
        <v>0</v>
      </c>
      <c r="O93" s="24" t="s">
        <v>54</v>
      </c>
      <c r="P93" s="24" t="s">
        <v>811</v>
      </c>
      <c r="Q93" s="24" t="s">
        <v>463</v>
      </c>
      <c r="R93" s="97">
        <v>44834</v>
      </c>
      <c r="S93" s="97">
        <v>44834</v>
      </c>
      <c r="T93" s="24" t="s">
        <v>716</v>
      </c>
    </row>
    <row r="94" spans="1:20" s="75" customFormat="1" ht="75" customHeight="1" thickTop="1" x14ac:dyDescent="0.25">
      <c r="A94" s="14">
        <v>2022</v>
      </c>
      <c r="B94" s="15">
        <v>44652</v>
      </c>
      <c r="C94" s="15">
        <v>44742</v>
      </c>
      <c r="D94" s="14" t="s">
        <v>820</v>
      </c>
      <c r="E94" s="14" t="s">
        <v>821</v>
      </c>
      <c r="F94" s="14" t="s">
        <v>822</v>
      </c>
      <c r="G94" s="14" t="s">
        <v>822</v>
      </c>
      <c r="H94" s="14" t="s">
        <v>823</v>
      </c>
      <c r="I94" s="14" t="s">
        <v>146</v>
      </c>
      <c r="J94" s="14" t="s">
        <v>84</v>
      </c>
      <c r="K94" s="14">
        <v>0</v>
      </c>
      <c r="L94" s="14">
        <v>100</v>
      </c>
      <c r="M94" s="14">
        <v>0</v>
      </c>
      <c r="N94" s="14">
        <v>26</v>
      </c>
      <c r="O94" s="14" t="s">
        <v>54</v>
      </c>
      <c r="P94" s="14" t="s">
        <v>824</v>
      </c>
      <c r="Q94" s="14" t="s">
        <v>78</v>
      </c>
      <c r="R94" s="15">
        <v>44750</v>
      </c>
      <c r="S94" s="15">
        <v>44750</v>
      </c>
      <c r="T94" s="14"/>
    </row>
    <row r="95" spans="1:20" s="75" customFormat="1" ht="75" customHeight="1" x14ac:dyDescent="0.25">
      <c r="A95" s="14">
        <v>2022</v>
      </c>
      <c r="B95" s="15">
        <v>44652</v>
      </c>
      <c r="C95" s="15">
        <v>44742</v>
      </c>
      <c r="D95" s="14" t="s">
        <v>820</v>
      </c>
      <c r="E95" s="14" t="s">
        <v>825</v>
      </c>
      <c r="F95" s="14" t="s">
        <v>826</v>
      </c>
      <c r="G95" s="14" t="s">
        <v>826</v>
      </c>
      <c r="H95" s="14" t="s">
        <v>823</v>
      </c>
      <c r="I95" s="14" t="s">
        <v>146</v>
      </c>
      <c r="J95" s="14" t="s">
        <v>84</v>
      </c>
      <c r="K95" s="14">
        <v>0</v>
      </c>
      <c r="L95" s="14">
        <v>100</v>
      </c>
      <c r="M95" s="14">
        <v>0</v>
      </c>
      <c r="N95" s="14">
        <v>16</v>
      </c>
      <c r="O95" s="14" t="s">
        <v>54</v>
      </c>
      <c r="P95" s="14" t="s">
        <v>824</v>
      </c>
      <c r="Q95" s="14" t="s">
        <v>78</v>
      </c>
      <c r="R95" s="15">
        <v>44750</v>
      </c>
      <c r="S95" s="15">
        <v>44750</v>
      </c>
      <c r="T95" s="14"/>
    </row>
    <row r="96" spans="1:20" s="75" customFormat="1" ht="75" customHeight="1" x14ac:dyDescent="0.25">
      <c r="A96" s="14">
        <v>2022</v>
      </c>
      <c r="B96" s="88">
        <v>44652</v>
      </c>
      <c r="C96" s="88">
        <v>44742</v>
      </c>
      <c r="D96" s="14" t="s">
        <v>776</v>
      </c>
      <c r="E96" s="14" t="s">
        <v>777</v>
      </c>
      <c r="F96" s="14" t="s">
        <v>836</v>
      </c>
      <c r="G96" s="14" t="s">
        <v>778</v>
      </c>
      <c r="H96" s="14" t="s">
        <v>658</v>
      </c>
      <c r="I96" s="14" t="s">
        <v>313</v>
      </c>
      <c r="J96" s="14" t="s">
        <v>84</v>
      </c>
      <c r="K96" s="14">
        <v>2019</v>
      </c>
      <c r="L96" s="14" t="s">
        <v>779</v>
      </c>
      <c r="M96" s="14" t="s">
        <v>836</v>
      </c>
      <c r="N96" s="14" t="s">
        <v>780</v>
      </c>
      <c r="O96" s="14" t="s">
        <v>54</v>
      </c>
      <c r="P96" s="87" t="s">
        <v>660</v>
      </c>
      <c r="Q96" s="14" t="s">
        <v>661</v>
      </c>
      <c r="R96" s="88">
        <v>44743</v>
      </c>
      <c r="S96" s="88">
        <v>44746</v>
      </c>
      <c r="T96" s="14"/>
    </row>
    <row r="97" spans="1:20" s="75" customFormat="1" ht="75" customHeight="1" x14ac:dyDescent="0.25">
      <c r="A97" s="14">
        <v>2022</v>
      </c>
      <c r="B97" s="88">
        <v>44652</v>
      </c>
      <c r="C97" s="88">
        <v>44742</v>
      </c>
      <c r="D97" s="14" t="s">
        <v>782</v>
      </c>
      <c r="E97" s="14" t="s">
        <v>783</v>
      </c>
      <c r="F97" s="14" t="s">
        <v>836</v>
      </c>
      <c r="G97" s="14" t="s">
        <v>784</v>
      </c>
      <c r="H97" s="14" t="s">
        <v>665</v>
      </c>
      <c r="I97" s="14" t="s">
        <v>785</v>
      </c>
      <c r="J97" s="14" t="s">
        <v>786</v>
      </c>
      <c r="K97" s="14">
        <v>2019</v>
      </c>
      <c r="L97" s="14" t="s">
        <v>787</v>
      </c>
      <c r="M97" s="14" t="s">
        <v>836</v>
      </c>
      <c r="N97" s="61" t="s">
        <v>837</v>
      </c>
      <c r="O97" s="14" t="s">
        <v>54</v>
      </c>
      <c r="P97" s="87" t="s">
        <v>838</v>
      </c>
      <c r="Q97" s="14" t="s">
        <v>661</v>
      </c>
      <c r="R97" s="88">
        <v>44743</v>
      </c>
      <c r="S97" s="88">
        <v>44746</v>
      </c>
      <c r="T97" s="14"/>
    </row>
    <row r="98" spans="1:20" s="75" customFormat="1" ht="75" customHeight="1" x14ac:dyDescent="0.25">
      <c r="A98" s="14">
        <v>2022</v>
      </c>
      <c r="B98" s="88">
        <v>44652</v>
      </c>
      <c r="C98" s="88">
        <v>44742</v>
      </c>
      <c r="D98" s="14" t="s">
        <v>670</v>
      </c>
      <c r="E98" s="14" t="s">
        <v>790</v>
      </c>
      <c r="F98" s="14" t="s">
        <v>836</v>
      </c>
      <c r="G98" s="14" t="s">
        <v>791</v>
      </c>
      <c r="H98" s="14" t="s">
        <v>673</v>
      </c>
      <c r="I98" s="14" t="s">
        <v>674</v>
      </c>
      <c r="J98" s="14" t="s">
        <v>786</v>
      </c>
      <c r="K98" s="14">
        <v>2019</v>
      </c>
      <c r="L98" s="61" t="s">
        <v>792</v>
      </c>
      <c r="M98" s="14" t="s">
        <v>836</v>
      </c>
      <c r="N98" s="14" t="s">
        <v>839</v>
      </c>
      <c r="O98" s="14" t="s">
        <v>54</v>
      </c>
      <c r="P98" s="87" t="s">
        <v>840</v>
      </c>
      <c r="Q98" s="14" t="s">
        <v>661</v>
      </c>
      <c r="R98" s="88">
        <v>44743</v>
      </c>
      <c r="S98" s="88">
        <v>44746</v>
      </c>
      <c r="T98" s="14"/>
    </row>
    <row r="99" spans="1:20" s="75" customFormat="1" ht="75" customHeight="1" x14ac:dyDescent="0.25">
      <c r="A99" s="14">
        <v>2022</v>
      </c>
      <c r="B99" s="88">
        <v>44652</v>
      </c>
      <c r="C99" s="88">
        <v>44742</v>
      </c>
      <c r="D99" s="14" t="s">
        <v>795</v>
      </c>
      <c r="E99" s="14" t="s">
        <v>796</v>
      </c>
      <c r="F99" s="14" t="s">
        <v>836</v>
      </c>
      <c r="G99" s="14" t="s">
        <v>797</v>
      </c>
      <c r="H99" s="14" t="s">
        <v>680</v>
      </c>
      <c r="I99" s="14" t="s">
        <v>674</v>
      </c>
      <c r="J99" s="14" t="s">
        <v>786</v>
      </c>
      <c r="K99" s="14">
        <v>2019</v>
      </c>
      <c r="L99" s="61" t="s">
        <v>798</v>
      </c>
      <c r="M99" s="14" t="s">
        <v>836</v>
      </c>
      <c r="N99" s="61" t="s">
        <v>841</v>
      </c>
      <c r="O99" s="14" t="s">
        <v>54</v>
      </c>
      <c r="P99" s="81" t="s">
        <v>840</v>
      </c>
      <c r="Q99" s="14" t="s">
        <v>661</v>
      </c>
      <c r="R99" s="88">
        <v>44743</v>
      </c>
      <c r="S99" s="88">
        <v>44746</v>
      </c>
      <c r="T99" s="14"/>
    </row>
    <row r="100" spans="1:20" s="75" customFormat="1" ht="75" customHeight="1" x14ac:dyDescent="0.25">
      <c r="A100" s="14">
        <v>2022</v>
      </c>
      <c r="B100" s="88">
        <v>44652</v>
      </c>
      <c r="C100" s="88">
        <v>44742</v>
      </c>
      <c r="D100" s="14" t="s">
        <v>800</v>
      </c>
      <c r="E100" s="14" t="s">
        <v>801</v>
      </c>
      <c r="F100" s="14" t="s">
        <v>836</v>
      </c>
      <c r="G100" s="14" t="s">
        <v>802</v>
      </c>
      <c r="H100" s="14" t="s">
        <v>680</v>
      </c>
      <c r="I100" s="14" t="s">
        <v>674</v>
      </c>
      <c r="J100" s="14" t="s">
        <v>786</v>
      </c>
      <c r="K100" s="14">
        <v>2019</v>
      </c>
      <c r="L100" s="61" t="s">
        <v>803</v>
      </c>
      <c r="M100" s="14" t="s">
        <v>836</v>
      </c>
      <c r="N100" s="14" t="s">
        <v>842</v>
      </c>
      <c r="O100" s="14" t="s">
        <v>54</v>
      </c>
      <c r="P100" s="81" t="s">
        <v>840</v>
      </c>
      <c r="Q100" s="14" t="s">
        <v>661</v>
      </c>
      <c r="R100" s="88">
        <v>44743</v>
      </c>
      <c r="S100" s="88">
        <v>44746</v>
      </c>
      <c r="T100" s="14"/>
    </row>
    <row r="101" spans="1:20" s="75" customFormat="1" ht="75" customHeight="1" x14ac:dyDescent="0.25">
      <c r="A101" s="14">
        <v>2022</v>
      </c>
      <c r="B101" s="88">
        <v>44652</v>
      </c>
      <c r="C101" s="88">
        <v>44742</v>
      </c>
      <c r="D101" s="14" t="s">
        <v>805</v>
      </c>
      <c r="E101" s="14" t="s">
        <v>806</v>
      </c>
      <c r="F101" s="14" t="s">
        <v>836</v>
      </c>
      <c r="G101" s="14" t="s">
        <v>807</v>
      </c>
      <c r="H101" s="14" t="s">
        <v>690</v>
      </c>
      <c r="I101" s="14" t="s">
        <v>691</v>
      </c>
      <c r="J101" s="14" t="s">
        <v>786</v>
      </c>
      <c r="K101" s="14">
        <v>2019</v>
      </c>
      <c r="L101" s="14" t="s">
        <v>808</v>
      </c>
      <c r="M101" s="14" t="s">
        <v>836</v>
      </c>
      <c r="N101" s="14" t="s">
        <v>843</v>
      </c>
      <c r="O101" s="14" t="s">
        <v>54</v>
      </c>
      <c r="P101" s="87" t="s">
        <v>844</v>
      </c>
      <c r="Q101" s="14" t="s">
        <v>661</v>
      </c>
      <c r="R101" s="88">
        <v>44743</v>
      </c>
      <c r="S101" s="88">
        <v>44746</v>
      </c>
      <c r="T101" s="14"/>
    </row>
    <row r="102" spans="1:20" s="75" customFormat="1" ht="75" customHeight="1" x14ac:dyDescent="0.25">
      <c r="A102" s="14">
        <v>2022</v>
      </c>
      <c r="B102" s="88">
        <v>44652</v>
      </c>
      <c r="C102" s="88">
        <v>44742</v>
      </c>
      <c r="D102" s="14" t="s">
        <v>694</v>
      </c>
      <c r="E102" s="14" t="s">
        <v>695</v>
      </c>
      <c r="F102" s="14" t="s">
        <v>71</v>
      </c>
      <c r="G102" s="14" t="s">
        <v>771</v>
      </c>
      <c r="H102" s="14" t="s">
        <v>772</v>
      </c>
      <c r="I102" s="14" t="s">
        <v>698</v>
      </c>
      <c r="J102" s="14" t="s">
        <v>60</v>
      </c>
      <c r="K102" s="14">
        <v>2019</v>
      </c>
      <c r="L102" s="14">
        <v>153197</v>
      </c>
      <c r="M102" s="14" t="s">
        <v>836</v>
      </c>
      <c r="N102" s="14">
        <v>106765</v>
      </c>
      <c r="O102" s="14" t="s">
        <v>54</v>
      </c>
      <c r="P102" s="14" t="s">
        <v>700</v>
      </c>
      <c r="Q102" s="14" t="s">
        <v>701</v>
      </c>
      <c r="R102" s="88">
        <v>44743</v>
      </c>
      <c r="S102" s="88">
        <v>44748</v>
      </c>
      <c r="T102" s="14"/>
    </row>
    <row r="103" spans="1:20" s="75" customFormat="1" ht="75" customHeight="1" x14ac:dyDescent="0.25">
      <c r="A103" s="14">
        <v>2022</v>
      </c>
      <c r="B103" s="88">
        <v>44652</v>
      </c>
      <c r="C103" s="88">
        <v>44742</v>
      </c>
      <c r="D103" s="14" t="s">
        <v>694</v>
      </c>
      <c r="E103" s="61" t="s">
        <v>703</v>
      </c>
      <c r="F103" s="14" t="s">
        <v>71</v>
      </c>
      <c r="G103" s="14" t="s">
        <v>704</v>
      </c>
      <c r="H103" s="14" t="s">
        <v>774</v>
      </c>
      <c r="I103" s="14" t="s">
        <v>706</v>
      </c>
      <c r="J103" s="14" t="s">
        <v>60</v>
      </c>
      <c r="K103" s="14">
        <v>2019</v>
      </c>
      <c r="L103" s="14">
        <v>13628</v>
      </c>
      <c r="M103" s="14" t="s">
        <v>836</v>
      </c>
      <c r="N103" s="14">
        <v>18712</v>
      </c>
      <c r="O103" s="14" t="s">
        <v>54</v>
      </c>
      <c r="P103" s="14" t="s">
        <v>707</v>
      </c>
      <c r="Q103" s="14" t="s">
        <v>701</v>
      </c>
      <c r="R103" s="88">
        <v>44743</v>
      </c>
      <c r="S103" s="88">
        <v>44748</v>
      </c>
      <c r="T103" s="14"/>
    </row>
    <row r="104" spans="1:20" s="75" customFormat="1" ht="75" customHeight="1" x14ac:dyDescent="0.25">
      <c r="A104" s="14">
        <v>2022</v>
      </c>
      <c r="B104" s="15">
        <v>44652</v>
      </c>
      <c r="C104" s="15">
        <v>44742</v>
      </c>
      <c r="D104" s="14" t="s">
        <v>79</v>
      </c>
      <c r="E104" s="50" t="s">
        <v>752</v>
      </c>
      <c r="F104" s="14" t="s">
        <v>81</v>
      </c>
      <c r="G104" s="50" t="s">
        <v>717</v>
      </c>
      <c r="H104" s="50" t="s">
        <v>753</v>
      </c>
      <c r="I104" s="14" t="s">
        <v>196</v>
      </c>
      <c r="J104" s="14" t="s">
        <v>84</v>
      </c>
      <c r="K104" s="14" t="s">
        <v>447</v>
      </c>
      <c r="L104" s="49">
        <v>162943</v>
      </c>
      <c r="M104" s="14" t="s">
        <v>754</v>
      </c>
      <c r="N104" s="49">
        <v>187933</v>
      </c>
      <c r="O104" s="14" t="s">
        <v>54</v>
      </c>
      <c r="P104" s="14" t="s">
        <v>812</v>
      </c>
      <c r="Q104" s="14" t="s">
        <v>756</v>
      </c>
      <c r="R104" s="15">
        <v>44755</v>
      </c>
      <c r="S104" s="15">
        <v>44742</v>
      </c>
      <c r="T104" s="14"/>
    </row>
    <row r="105" spans="1:20" s="75" customFormat="1" ht="75" customHeight="1" x14ac:dyDescent="0.25">
      <c r="A105" s="14">
        <v>2022</v>
      </c>
      <c r="B105" s="15">
        <v>44652</v>
      </c>
      <c r="C105" s="15">
        <v>44742</v>
      </c>
      <c r="D105" s="14" t="s">
        <v>79</v>
      </c>
      <c r="E105" s="50" t="s">
        <v>757</v>
      </c>
      <c r="F105" s="14" t="s">
        <v>81</v>
      </c>
      <c r="G105" s="50" t="s">
        <v>758</v>
      </c>
      <c r="H105" s="50" t="s">
        <v>753</v>
      </c>
      <c r="I105" s="14" t="s">
        <v>196</v>
      </c>
      <c r="J105" s="14" t="s">
        <v>84</v>
      </c>
      <c r="K105" s="14" t="s">
        <v>447</v>
      </c>
      <c r="L105" s="49">
        <v>217740</v>
      </c>
      <c r="M105" s="14" t="s">
        <v>754</v>
      </c>
      <c r="N105" s="49">
        <v>133567</v>
      </c>
      <c r="O105" s="14" t="s">
        <v>54</v>
      </c>
      <c r="P105" s="14" t="s">
        <v>812</v>
      </c>
      <c r="Q105" s="14" t="s">
        <v>756</v>
      </c>
      <c r="R105" s="15">
        <v>44755</v>
      </c>
      <c r="S105" s="15">
        <v>44742</v>
      </c>
      <c r="T105" s="14"/>
    </row>
    <row r="106" spans="1:20" s="75" customFormat="1" ht="75" customHeight="1" x14ac:dyDescent="0.25">
      <c r="A106" s="14">
        <v>2022</v>
      </c>
      <c r="B106" s="15">
        <v>44652</v>
      </c>
      <c r="C106" s="15">
        <v>44742</v>
      </c>
      <c r="D106" s="14" t="s">
        <v>639</v>
      </c>
      <c r="E106" s="14" t="s">
        <v>195</v>
      </c>
      <c r="F106" s="14" t="s">
        <v>81</v>
      </c>
      <c r="G106" s="14" t="s">
        <v>466</v>
      </c>
      <c r="H106" s="14" t="s">
        <v>452</v>
      </c>
      <c r="I106" s="14" t="s">
        <v>196</v>
      </c>
      <c r="J106" s="14" t="s">
        <v>84</v>
      </c>
      <c r="K106" s="49">
        <v>101511</v>
      </c>
      <c r="L106" s="14" t="s">
        <v>85</v>
      </c>
      <c r="M106" s="14" t="s">
        <v>61</v>
      </c>
      <c r="N106" s="49">
        <v>25818</v>
      </c>
      <c r="O106" s="14" t="s">
        <v>54</v>
      </c>
      <c r="P106" s="14" t="s">
        <v>811</v>
      </c>
      <c r="Q106" s="14" t="s">
        <v>467</v>
      </c>
      <c r="R106" s="15">
        <v>44742</v>
      </c>
      <c r="S106" s="15">
        <v>44742</v>
      </c>
      <c r="T106" s="14"/>
    </row>
    <row r="107" spans="1:20" s="75" customFormat="1" ht="75" customHeight="1" x14ac:dyDescent="0.25">
      <c r="A107" s="14">
        <v>2022</v>
      </c>
      <c r="B107" s="15">
        <v>44652</v>
      </c>
      <c r="C107" s="15">
        <v>44742</v>
      </c>
      <c r="D107" s="14" t="s">
        <v>79</v>
      </c>
      <c r="E107" s="14" t="s">
        <v>468</v>
      </c>
      <c r="F107" s="14" t="s">
        <v>81</v>
      </c>
      <c r="G107" s="14" t="s">
        <v>469</v>
      </c>
      <c r="H107" s="14" t="s">
        <v>452</v>
      </c>
      <c r="I107" s="14" t="s">
        <v>196</v>
      </c>
      <c r="J107" s="14" t="s">
        <v>84</v>
      </c>
      <c r="K107" s="49">
        <v>29620</v>
      </c>
      <c r="L107" s="14" t="s">
        <v>470</v>
      </c>
      <c r="M107" s="14" t="s">
        <v>61</v>
      </c>
      <c r="N107" s="49">
        <v>10044</v>
      </c>
      <c r="O107" s="14" t="s">
        <v>54</v>
      </c>
      <c r="P107" s="14" t="s">
        <v>811</v>
      </c>
      <c r="Q107" s="14" t="s">
        <v>467</v>
      </c>
      <c r="R107" s="15">
        <v>44742</v>
      </c>
      <c r="S107" s="15">
        <v>44742</v>
      </c>
      <c r="T107" s="14"/>
    </row>
    <row r="108" spans="1:20" s="75" customFormat="1" ht="75" customHeight="1" x14ac:dyDescent="0.25">
      <c r="A108" s="14">
        <v>2022</v>
      </c>
      <c r="B108" s="15">
        <v>44652</v>
      </c>
      <c r="C108" s="15">
        <v>44742</v>
      </c>
      <c r="D108" s="14" t="s">
        <v>827</v>
      </c>
      <c r="E108" s="14" t="s">
        <v>815</v>
      </c>
      <c r="F108" s="14" t="s">
        <v>81</v>
      </c>
      <c r="G108" s="14" t="s">
        <v>816</v>
      </c>
      <c r="H108" s="14" t="s">
        <v>733</v>
      </c>
      <c r="I108" s="14" t="s">
        <v>146</v>
      </c>
      <c r="J108" s="14" t="s">
        <v>84</v>
      </c>
      <c r="K108" s="49">
        <f>'[3]ANEXO IV'!$D$21+'[3]ANEXO IV'!$D$26+'[3]ANEXO IV'!$D$27+'[3]ANEXO IV'!$D$29</f>
        <v>56018</v>
      </c>
      <c r="L108" s="14" t="s">
        <v>448</v>
      </c>
      <c r="M108" s="14" t="s">
        <v>61</v>
      </c>
      <c r="N108" s="52">
        <v>5.04E-2</v>
      </c>
      <c r="O108" s="14" t="s">
        <v>54</v>
      </c>
      <c r="P108" s="14" t="s">
        <v>817</v>
      </c>
      <c r="Q108" s="14" t="s">
        <v>828</v>
      </c>
      <c r="R108" s="15">
        <v>44742</v>
      </c>
      <c r="S108" s="15">
        <v>44742</v>
      </c>
      <c r="T108" s="14"/>
    </row>
    <row r="109" spans="1:20" s="75" customFormat="1" ht="75" customHeight="1" x14ac:dyDescent="0.25">
      <c r="A109" s="14">
        <v>2022</v>
      </c>
      <c r="B109" s="15">
        <v>44652</v>
      </c>
      <c r="C109" s="15">
        <v>44742</v>
      </c>
      <c r="D109" s="14" t="s">
        <v>827</v>
      </c>
      <c r="E109" s="14" t="s">
        <v>815</v>
      </c>
      <c r="F109" s="14" t="s">
        <v>81</v>
      </c>
      <c r="G109" s="14" t="s">
        <v>818</v>
      </c>
      <c r="H109" s="14" t="s">
        <v>733</v>
      </c>
      <c r="I109" s="14" t="s">
        <v>146</v>
      </c>
      <c r="J109" s="14" t="s">
        <v>84</v>
      </c>
      <c r="K109" s="49">
        <f>'[3]ANEXO IV'!$D$19</f>
        <v>22659</v>
      </c>
      <c r="L109" s="14" t="s">
        <v>448</v>
      </c>
      <c r="M109" s="14" t="s">
        <v>61</v>
      </c>
      <c r="N109" s="52">
        <v>0.98570000000000002</v>
      </c>
      <c r="O109" s="14" t="s">
        <v>54</v>
      </c>
      <c r="P109" s="14" t="s">
        <v>817</v>
      </c>
      <c r="Q109" s="14" t="s">
        <v>828</v>
      </c>
      <c r="R109" s="15">
        <v>44742</v>
      </c>
      <c r="S109" s="15">
        <v>44742</v>
      </c>
      <c r="T109" s="14"/>
    </row>
    <row r="110" spans="1:20" s="75" customFormat="1" ht="75" customHeight="1" x14ac:dyDescent="0.25">
      <c r="A110" s="14">
        <v>2022</v>
      </c>
      <c r="B110" s="88">
        <v>44652</v>
      </c>
      <c r="C110" s="88">
        <v>44742</v>
      </c>
      <c r="D110" s="14" t="s">
        <v>79</v>
      </c>
      <c r="E110" s="14" t="s">
        <v>457</v>
      </c>
      <c r="F110" s="14" t="s">
        <v>81</v>
      </c>
      <c r="G110" s="14" t="s">
        <v>458</v>
      </c>
      <c r="H110" s="14" t="s">
        <v>459</v>
      </c>
      <c r="I110" s="14" t="s">
        <v>196</v>
      </c>
      <c r="J110" s="14" t="s">
        <v>84</v>
      </c>
      <c r="K110" s="49">
        <v>23914</v>
      </c>
      <c r="L110" s="14" t="s">
        <v>460</v>
      </c>
      <c r="M110" s="14" t="s">
        <v>61</v>
      </c>
      <c r="N110" s="14">
        <v>0</v>
      </c>
      <c r="O110" s="14" t="s">
        <v>54</v>
      </c>
      <c r="P110" s="14" t="s">
        <v>811</v>
      </c>
      <c r="Q110" s="14" t="s">
        <v>463</v>
      </c>
      <c r="R110" s="88">
        <v>44742</v>
      </c>
      <c r="S110" s="88">
        <v>44742</v>
      </c>
      <c r="T110" s="14" t="s">
        <v>716</v>
      </c>
    </row>
    <row r="111" spans="1:20" s="75" customFormat="1" ht="75" customHeight="1" x14ac:dyDescent="0.25">
      <c r="A111" s="14">
        <v>2022</v>
      </c>
      <c r="B111" s="15">
        <v>44652</v>
      </c>
      <c r="C111" s="15">
        <v>44742</v>
      </c>
      <c r="D111" s="14" t="s">
        <v>296</v>
      </c>
      <c r="E111" s="14" t="s">
        <v>297</v>
      </c>
      <c r="F111" s="14" t="s">
        <v>298</v>
      </c>
      <c r="G111" s="14" t="s">
        <v>299</v>
      </c>
      <c r="H111" s="14" t="s">
        <v>300</v>
      </c>
      <c r="I111" s="14" t="s">
        <v>301</v>
      </c>
      <c r="J111" s="14" t="s">
        <v>76</v>
      </c>
      <c r="K111" s="14">
        <v>0</v>
      </c>
      <c r="L111" s="14">
        <v>100</v>
      </c>
      <c r="M111" s="14" t="s">
        <v>338</v>
      </c>
      <c r="N111" s="14">
        <v>85</v>
      </c>
      <c r="O111" s="14" t="s">
        <v>54</v>
      </c>
      <c r="P111" s="14" t="s">
        <v>302</v>
      </c>
      <c r="Q111" s="14" t="s">
        <v>303</v>
      </c>
      <c r="R111" s="15">
        <v>44742</v>
      </c>
      <c r="S111" s="15">
        <v>44742</v>
      </c>
      <c r="T111" s="14"/>
    </row>
    <row r="112" spans="1:20" s="75" customFormat="1" ht="75" customHeight="1" x14ac:dyDescent="0.25">
      <c r="A112" s="14">
        <v>2022</v>
      </c>
      <c r="B112" s="15">
        <v>44652</v>
      </c>
      <c r="C112" s="15">
        <v>44742</v>
      </c>
      <c r="D112" s="14" t="s">
        <v>548</v>
      </c>
      <c r="E112" s="14" t="s">
        <v>549</v>
      </c>
      <c r="F112" s="14" t="s">
        <v>298</v>
      </c>
      <c r="G112" s="14" t="s">
        <v>306</v>
      </c>
      <c r="H112" s="14" t="s">
        <v>300</v>
      </c>
      <c r="I112" s="14" t="s">
        <v>301</v>
      </c>
      <c r="J112" s="14" t="s">
        <v>76</v>
      </c>
      <c r="K112" s="14">
        <v>0</v>
      </c>
      <c r="L112" s="14">
        <v>100</v>
      </c>
      <c r="M112" s="14" t="s">
        <v>338</v>
      </c>
      <c r="N112" s="14">
        <v>85</v>
      </c>
      <c r="O112" s="14" t="s">
        <v>54</v>
      </c>
      <c r="P112" s="14" t="s">
        <v>302</v>
      </c>
      <c r="Q112" s="14" t="s">
        <v>303</v>
      </c>
      <c r="R112" s="15">
        <v>44742</v>
      </c>
      <c r="S112" s="15">
        <v>44742</v>
      </c>
      <c r="T112" s="14"/>
    </row>
    <row r="113" spans="1:20" s="75" customFormat="1" ht="75" customHeight="1" x14ac:dyDescent="0.25">
      <c r="A113" s="14">
        <v>2022</v>
      </c>
      <c r="B113" s="15">
        <v>44652</v>
      </c>
      <c r="C113" s="15">
        <v>44742</v>
      </c>
      <c r="D113" s="14" t="s">
        <v>311</v>
      </c>
      <c r="E113" s="14" t="s">
        <v>471</v>
      </c>
      <c r="F113" s="14" t="s">
        <v>298</v>
      </c>
      <c r="G113" s="14" t="s">
        <v>313</v>
      </c>
      <c r="H113" s="14" t="s">
        <v>300</v>
      </c>
      <c r="I113" s="14" t="s">
        <v>301</v>
      </c>
      <c r="J113" s="14" t="s">
        <v>314</v>
      </c>
      <c r="K113" s="14">
        <v>0</v>
      </c>
      <c r="L113" s="14">
        <v>100</v>
      </c>
      <c r="M113" s="14" t="s">
        <v>338</v>
      </c>
      <c r="N113" s="14">
        <v>85</v>
      </c>
      <c r="O113" s="14" t="s">
        <v>54</v>
      </c>
      <c r="P113" s="14" t="s">
        <v>302</v>
      </c>
      <c r="Q113" s="14" t="s">
        <v>303</v>
      </c>
      <c r="R113" s="15">
        <v>44742</v>
      </c>
      <c r="S113" s="15">
        <v>44742</v>
      </c>
      <c r="T113" s="14"/>
    </row>
    <row r="114" spans="1:20" s="75" customFormat="1" ht="75" customHeight="1" x14ac:dyDescent="0.25">
      <c r="A114" s="14">
        <v>2022</v>
      </c>
      <c r="B114" s="15">
        <v>44652</v>
      </c>
      <c r="C114" s="15">
        <v>44742</v>
      </c>
      <c r="D114" s="14" t="s">
        <v>315</v>
      </c>
      <c r="E114" s="14" t="s">
        <v>316</v>
      </c>
      <c r="F114" s="14" t="s">
        <v>298</v>
      </c>
      <c r="G114" s="14" t="s">
        <v>306</v>
      </c>
      <c r="H114" s="14" t="s">
        <v>300</v>
      </c>
      <c r="I114" s="14" t="s">
        <v>301</v>
      </c>
      <c r="J114" s="14" t="s">
        <v>76</v>
      </c>
      <c r="K114" s="14">
        <v>0</v>
      </c>
      <c r="L114" s="14">
        <v>100</v>
      </c>
      <c r="M114" s="14" t="s">
        <v>338</v>
      </c>
      <c r="N114" s="14">
        <v>85</v>
      </c>
      <c r="O114" s="14" t="s">
        <v>54</v>
      </c>
      <c r="P114" s="14" t="s">
        <v>562</v>
      </c>
      <c r="Q114" s="14" t="s">
        <v>303</v>
      </c>
      <c r="R114" s="15">
        <v>44742</v>
      </c>
      <c r="S114" s="15">
        <v>44742</v>
      </c>
      <c r="T114" s="14"/>
    </row>
    <row r="115" spans="1:20" s="75" customFormat="1" ht="75" customHeight="1" x14ac:dyDescent="0.25">
      <c r="A115" s="14">
        <v>2022</v>
      </c>
      <c r="B115" s="15">
        <v>44652</v>
      </c>
      <c r="C115" s="15">
        <v>44742</v>
      </c>
      <c r="D115" s="14" t="s">
        <v>318</v>
      </c>
      <c r="E115" s="14" t="s">
        <v>319</v>
      </c>
      <c r="F115" s="14" t="s">
        <v>320</v>
      </c>
      <c r="G115" s="14" t="s">
        <v>319</v>
      </c>
      <c r="H115" s="14" t="s">
        <v>321</v>
      </c>
      <c r="I115" s="14" t="s">
        <v>320</v>
      </c>
      <c r="J115" s="14" t="s">
        <v>322</v>
      </c>
      <c r="K115" s="14">
        <v>3</v>
      </c>
      <c r="L115" s="14">
        <v>3</v>
      </c>
      <c r="M115" s="14" t="s">
        <v>338</v>
      </c>
      <c r="N115" s="14">
        <v>100</v>
      </c>
      <c r="O115" s="14" t="s">
        <v>55</v>
      </c>
      <c r="P115" s="14" t="s">
        <v>325</v>
      </c>
      <c r="Q115" s="14" t="s">
        <v>325</v>
      </c>
      <c r="R115" s="15">
        <v>44742</v>
      </c>
      <c r="S115" s="15">
        <v>44742</v>
      </c>
      <c r="T115" s="14"/>
    </row>
    <row r="116" spans="1:20" s="75" customFormat="1" ht="75" customHeight="1" x14ac:dyDescent="0.25">
      <c r="A116" s="14">
        <v>2022</v>
      </c>
      <c r="B116" s="15">
        <v>44652</v>
      </c>
      <c r="C116" s="15">
        <v>44742</v>
      </c>
      <c r="D116" s="14" t="s">
        <v>589</v>
      </c>
      <c r="E116" s="14" t="s">
        <v>327</v>
      </c>
      <c r="F116" s="14" t="s">
        <v>328</v>
      </c>
      <c r="G116" s="14" t="s">
        <v>327</v>
      </c>
      <c r="H116" s="14" t="s">
        <v>829</v>
      </c>
      <c r="I116" s="14" t="s">
        <v>328</v>
      </c>
      <c r="J116" s="14" t="s">
        <v>322</v>
      </c>
      <c r="K116" s="49">
        <v>4982</v>
      </c>
      <c r="L116" s="14">
        <v>-0.01</v>
      </c>
      <c r="M116" s="14" t="s">
        <v>338</v>
      </c>
      <c r="N116" s="49">
        <v>8394</v>
      </c>
      <c r="O116" s="14" t="s">
        <v>54</v>
      </c>
      <c r="P116" s="14" t="s">
        <v>610</v>
      </c>
      <c r="Q116" s="14" t="s">
        <v>325</v>
      </c>
      <c r="R116" s="15">
        <v>44742</v>
      </c>
      <c r="S116" s="15">
        <v>44742</v>
      </c>
      <c r="T116" s="14"/>
    </row>
    <row r="117" spans="1:20" s="75" customFormat="1" ht="75" customHeight="1" x14ac:dyDescent="0.25">
      <c r="A117" s="14">
        <v>2022</v>
      </c>
      <c r="B117" s="15">
        <v>44652</v>
      </c>
      <c r="C117" s="15">
        <v>44742</v>
      </c>
      <c r="D117" s="14" t="s">
        <v>589</v>
      </c>
      <c r="E117" s="14" t="s">
        <v>327</v>
      </c>
      <c r="F117" s="14" t="s">
        <v>328</v>
      </c>
      <c r="G117" s="14" t="s">
        <v>327</v>
      </c>
      <c r="H117" s="14" t="s">
        <v>830</v>
      </c>
      <c r="I117" s="14" t="s">
        <v>328</v>
      </c>
      <c r="J117" s="14" t="s">
        <v>322</v>
      </c>
      <c r="K117" s="49">
        <v>14519</v>
      </c>
      <c r="L117" s="14">
        <v>-0.01</v>
      </c>
      <c r="M117" s="14" t="s">
        <v>338</v>
      </c>
      <c r="N117" s="49">
        <v>19865</v>
      </c>
      <c r="O117" s="14" t="s">
        <v>54</v>
      </c>
      <c r="P117" s="14" t="s">
        <v>612</v>
      </c>
      <c r="Q117" s="14" t="s">
        <v>325</v>
      </c>
      <c r="R117" s="15">
        <v>44742</v>
      </c>
      <c r="S117" s="15">
        <v>44742</v>
      </c>
      <c r="T117" s="14"/>
    </row>
    <row r="118" spans="1:20" s="75" customFormat="1" ht="75" customHeight="1" x14ac:dyDescent="0.25">
      <c r="A118" s="14">
        <v>2022</v>
      </c>
      <c r="B118" s="15">
        <v>44652</v>
      </c>
      <c r="C118" s="15">
        <v>44742</v>
      </c>
      <c r="D118" s="14" t="s">
        <v>589</v>
      </c>
      <c r="E118" s="14" t="s">
        <v>327</v>
      </c>
      <c r="F118" s="14" t="s">
        <v>328</v>
      </c>
      <c r="G118" s="14" t="s">
        <v>327</v>
      </c>
      <c r="H118" s="14" t="s">
        <v>831</v>
      </c>
      <c r="I118" s="14" t="s">
        <v>328</v>
      </c>
      <c r="J118" s="14" t="s">
        <v>322</v>
      </c>
      <c r="K118" s="14">
        <v>180</v>
      </c>
      <c r="L118" s="14">
        <v>-0.01</v>
      </c>
      <c r="M118" s="14" t="s">
        <v>338</v>
      </c>
      <c r="N118" s="14">
        <v>151</v>
      </c>
      <c r="O118" s="14" t="s">
        <v>54</v>
      </c>
      <c r="P118" s="14" t="s">
        <v>616</v>
      </c>
      <c r="Q118" s="14" t="s">
        <v>325</v>
      </c>
      <c r="R118" s="15">
        <v>44742</v>
      </c>
      <c r="S118" s="15">
        <v>44742</v>
      </c>
      <c r="T118" s="14"/>
    </row>
    <row r="119" spans="1:20" s="75" customFormat="1" ht="75" customHeight="1" x14ac:dyDescent="0.25">
      <c r="A119" s="14">
        <v>2022</v>
      </c>
      <c r="B119" s="15">
        <v>44652</v>
      </c>
      <c r="C119" s="15">
        <v>44742</v>
      </c>
      <c r="D119" s="14" t="s">
        <v>473</v>
      </c>
      <c r="E119" s="14" t="s">
        <v>474</v>
      </c>
      <c r="F119" s="14" t="s">
        <v>71</v>
      </c>
      <c r="G119" s="14" t="s">
        <v>336</v>
      </c>
      <c r="H119" s="14" t="s">
        <v>342</v>
      </c>
      <c r="I119" s="14" t="s">
        <v>146</v>
      </c>
      <c r="J119" s="14" t="s">
        <v>84</v>
      </c>
      <c r="K119" s="14">
        <v>25</v>
      </c>
      <c r="L119" s="14">
        <v>100</v>
      </c>
      <c r="M119" s="14" t="s">
        <v>338</v>
      </c>
      <c r="N119" s="14">
        <v>50</v>
      </c>
      <c r="O119" s="14" t="s">
        <v>54</v>
      </c>
      <c r="P119" s="14" t="s">
        <v>476</v>
      </c>
      <c r="Q119" s="14" t="s">
        <v>424</v>
      </c>
      <c r="R119" s="15">
        <v>44742</v>
      </c>
      <c r="S119" s="15">
        <v>44742</v>
      </c>
      <c r="T119" s="14"/>
    </row>
    <row r="120" spans="1:20" s="75" customFormat="1" ht="75" customHeight="1" x14ac:dyDescent="0.25">
      <c r="A120" s="14">
        <v>2022</v>
      </c>
      <c r="B120" s="15">
        <v>44652</v>
      </c>
      <c r="C120" s="15">
        <v>44742</v>
      </c>
      <c r="D120" s="14" t="s">
        <v>477</v>
      </c>
      <c r="E120" s="14" t="s">
        <v>478</v>
      </c>
      <c r="F120" s="14" t="s">
        <v>71</v>
      </c>
      <c r="G120" s="14" t="s">
        <v>336</v>
      </c>
      <c r="H120" s="14" t="s">
        <v>344</v>
      </c>
      <c r="I120" s="14" t="s">
        <v>146</v>
      </c>
      <c r="J120" s="14" t="s">
        <v>84</v>
      </c>
      <c r="K120" s="14">
        <v>25</v>
      </c>
      <c r="L120" s="14">
        <v>100</v>
      </c>
      <c r="M120" s="14" t="s">
        <v>338</v>
      </c>
      <c r="N120" s="14">
        <v>50</v>
      </c>
      <c r="O120" s="14" t="s">
        <v>54</v>
      </c>
      <c r="P120" s="14" t="s">
        <v>765</v>
      </c>
      <c r="Q120" s="14" t="s">
        <v>424</v>
      </c>
      <c r="R120" s="15">
        <v>44742</v>
      </c>
      <c r="S120" s="15">
        <v>44742</v>
      </c>
      <c r="T120" s="14"/>
    </row>
    <row r="121" spans="1:20" s="75" customFormat="1" ht="75" customHeight="1" x14ac:dyDescent="0.25">
      <c r="A121" s="14">
        <v>2022</v>
      </c>
      <c r="B121" s="15">
        <v>44652</v>
      </c>
      <c r="C121" s="15">
        <v>44742</v>
      </c>
      <c r="D121" s="14" t="s">
        <v>479</v>
      </c>
      <c r="E121" s="14" t="s">
        <v>480</v>
      </c>
      <c r="F121" s="14" t="s">
        <v>71</v>
      </c>
      <c r="G121" s="14" t="s">
        <v>336</v>
      </c>
      <c r="H121" s="14" t="s">
        <v>766</v>
      </c>
      <c r="I121" s="14" t="s">
        <v>146</v>
      </c>
      <c r="J121" s="14" t="s">
        <v>84</v>
      </c>
      <c r="K121" s="14">
        <v>25</v>
      </c>
      <c r="L121" s="14">
        <v>100</v>
      </c>
      <c r="M121" s="14" t="s">
        <v>338</v>
      </c>
      <c r="N121" s="14">
        <v>50</v>
      </c>
      <c r="O121" s="14" t="s">
        <v>54</v>
      </c>
      <c r="P121" s="14" t="s">
        <v>481</v>
      </c>
      <c r="Q121" s="14" t="s">
        <v>424</v>
      </c>
      <c r="R121" s="15">
        <v>44742</v>
      </c>
      <c r="S121" s="15">
        <v>44742</v>
      </c>
      <c r="T121" s="14"/>
    </row>
    <row r="122" spans="1:20" s="75" customFormat="1" ht="75" customHeight="1" x14ac:dyDescent="0.25">
      <c r="A122" s="14">
        <v>2022</v>
      </c>
      <c r="B122" s="15">
        <v>44652</v>
      </c>
      <c r="C122" s="15">
        <v>44742</v>
      </c>
      <c r="D122" s="14" t="s">
        <v>482</v>
      </c>
      <c r="E122" s="14" t="s">
        <v>349</v>
      </c>
      <c r="F122" s="14" t="s">
        <v>71</v>
      </c>
      <c r="G122" s="14" t="s">
        <v>336</v>
      </c>
      <c r="H122" s="14" t="s">
        <v>767</v>
      </c>
      <c r="I122" s="14" t="s">
        <v>146</v>
      </c>
      <c r="J122" s="14" t="s">
        <v>84</v>
      </c>
      <c r="K122" s="14">
        <v>25</v>
      </c>
      <c r="L122" s="14">
        <v>100</v>
      </c>
      <c r="M122" s="14" t="s">
        <v>338</v>
      </c>
      <c r="N122" s="14">
        <v>50</v>
      </c>
      <c r="O122" s="14" t="s">
        <v>54</v>
      </c>
      <c r="P122" s="14" t="s">
        <v>768</v>
      </c>
      <c r="Q122" s="14" t="s">
        <v>424</v>
      </c>
      <c r="R122" s="15">
        <v>44742</v>
      </c>
      <c r="S122" s="15">
        <v>44742</v>
      </c>
      <c r="T122" s="14"/>
    </row>
    <row r="123" spans="1:20" s="75" customFormat="1" ht="75" customHeight="1" x14ac:dyDescent="0.25">
      <c r="A123" s="14">
        <v>2022</v>
      </c>
      <c r="B123" s="15">
        <v>44652</v>
      </c>
      <c r="C123" s="15">
        <v>44742</v>
      </c>
      <c r="D123" s="14" t="s">
        <v>484</v>
      </c>
      <c r="E123" s="14" t="s">
        <v>350</v>
      </c>
      <c r="F123" s="14" t="s">
        <v>71</v>
      </c>
      <c r="G123" s="14" t="s">
        <v>336</v>
      </c>
      <c r="H123" s="14" t="s">
        <v>428</v>
      </c>
      <c r="I123" s="14" t="s">
        <v>146</v>
      </c>
      <c r="J123" s="14" t="s">
        <v>84</v>
      </c>
      <c r="K123" s="14">
        <v>25</v>
      </c>
      <c r="L123" s="14">
        <v>100</v>
      </c>
      <c r="M123" s="14" t="s">
        <v>338</v>
      </c>
      <c r="N123" s="14">
        <v>50</v>
      </c>
      <c r="O123" s="14" t="s">
        <v>54</v>
      </c>
      <c r="P123" s="14" t="s">
        <v>566</v>
      </c>
      <c r="Q123" s="14" t="s">
        <v>424</v>
      </c>
      <c r="R123" s="15">
        <v>44742</v>
      </c>
      <c r="S123" s="15">
        <v>44742</v>
      </c>
      <c r="T123" s="14"/>
    </row>
    <row r="124" spans="1:20" s="75" customFormat="1" ht="75" customHeight="1" x14ac:dyDescent="0.25">
      <c r="A124" s="14">
        <v>2022</v>
      </c>
      <c r="B124" s="15">
        <v>44652</v>
      </c>
      <c r="C124" s="15">
        <v>44742</v>
      </c>
      <c r="D124" s="14" t="s">
        <v>485</v>
      </c>
      <c r="E124" s="14" t="s">
        <v>429</v>
      </c>
      <c r="F124" s="14" t="s">
        <v>71</v>
      </c>
      <c r="G124" s="14" t="s">
        <v>486</v>
      </c>
      <c r="H124" s="14" t="s">
        <v>603</v>
      </c>
      <c r="I124" s="14" t="s">
        <v>146</v>
      </c>
      <c r="J124" s="14" t="s">
        <v>84</v>
      </c>
      <c r="K124" s="14">
        <v>55</v>
      </c>
      <c r="L124" s="14">
        <v>75</v>
      </c>
      <c r="M124" s="14" t="s">
        <v>338</v>
      </c>
      <c r="N124" s="14">
        <v>61</v>
      </c>
      <c r="O124" s="14" t="s">
        <v>54</v>
      </c>
      <c r="P124" s="14" t="s">
        <v>431</v>
      </c>
      <c r="Q124" s="14" t="s">
        <v>424</v>
      </c>
      <c r="R124" s="15">
        <v>44742</v>
      </c>
      <c r="S124" s="15">
        <v>44742</v>
      </c>
      <c r="T124" s="14"/>
    </row>
    <row r="125" spans="1:20" s="75" customFormat="1" ht="75" customHeight="1" x14ac:dyDescent="0.25">
      <c r="A125" s="14">
        <v>2022</v>
      </c>
      <c r="B125" s="15">
        <v>44652</v>
      </c>
      <c r="C125" s="15">
        <v>44742</v>
      </c>
      <c r="D125" s="14" t="s">
        <v>487</v>
      </c>
      <c r="E125" s="14" t="s">
        <v>488</v>
      </c>
      <c r="F125" s="14" t="s">
        <v>71</v>
      </c>
      <c r="G125" s="14" t="s">
        <v>353</v>
      </c>
      <c r="H125" s="14" t="s">
        <v>603</v>
      </c>
      <c r="I125" s="14" t="s">
        <v>146</v>
      </c>
      <c r="J125" s="14" t="s">
        <v>84</v>
      </c>
      <c r="K125" s="14">
        <v>25</v>
      </c>
      <c r="L125" s="14">
        <v>100</v>
      </c>
      <c r="M125" s="14" t="s">
        <v>338</v>
      </c>
      <c r="N125" s="14">
        <v>50</v>
      </c>
      <c r="O125" s="14" t="s">
        <v>54</v>
      </c>
      <c r="P125" s="14" t="s">
        <v>566</v>
      </c>
      <c r="Q125" s="14" t="s">
        <v>424</v>
      </c>
      <c r="R125" s="15">
        <v>44742</v>
      </c>
      <c r="S125" s="15">
        <v>44742</v>
      </c>
      <c r="T125" s="14"/>
    </row>
    <row r="126" spans="1:20" s="75" customFormat="1" ht="75" customHeight="1" x14ac:dyDescent="0.25">
      <c r="A126" s="14">
        <v>2022</v>
      </c>
      <c r="B126" s="15">
        <v>44652</v>
      </c>
      <c r="C126" s="15">
        <v>44742</v>
      </c>
      <c r="D126" s="14" t="s">
        <v>489</v>
      </c>
      <c r="E126" s="14" t="s">
        <v>652</v>
      </c>
      <c r="F126" s="14" t="s">
        <v>71</v>
      </c>
      <c r="G126" s="14" t="s">
        <v>353</v>
      </c>
      <c r="H126" s="14" t="s">
        <v>769</v>
      </c>
      <c r="I126" s="14" t="s">
        <v>146</v>
      </c>
      <c r="J126" s="14" t="s">
        <v>84</v>
      </c>
      <c r="K126" s="14">
        <v>25</v>
      </c>
      <c r="L126" s="14">
        <v>100</v>
      </c>
      <c r="M126" s="14" t="s">
        <v>338</v>
      </c>
      <c r="N126" s="14">
        <v>50</v>
      </c>
      <c r="O126" s="14" t="s">
        <v>54</v>
      </c>
      <c r="P126" s="14" t="s">
        <v>566</v>
      </c>
      <c r="Q126" s="14" t="s">
        <v>424</v>
      </c>
      <c r="R126" s="15">
        <v>44742</v>
      </c>
      <c r="S126" s="15">
        <v>44742</v>
      </c>
      <c r="T126" s="14"/>
    </row>
    <row r="127" spans="1:20" s="75" customFormat="1" ht="75" customHeight="1" x14ac:dyDescent="0.25">
      <c r="A127" s="14">
        <v>2022</v>
      </c>
      <c r="B127" s="15">
        <v>44652</v>
      </c>
      <c r="C127" s="15">
        <v>44742</v>
      </c>
      <c r="D127" s="14" t="s">
        <v>491</v>
      </c>
      <c r="E127" s="14" t="s">
        <v>492</v>
      </c>
      <c r="F127" s="14" t="s">
        <v>71</v>
      </c>
      <c r="G127" s="14" t="s">
        <v>493</v>
      </c>
      <c r="H127" s="14" t="s">
        <v>601</v>
      </c>
      <c r="I127" s="14" t="s">
        <v>146</v>
      </c>
      <c r="J127" s="14" t="s">
        <v>84</v>
      </c>
      <c r="K127" s="14">
        <v>25</v>
      </c>
      <c r="L127" s="14">
        <v>100</v>
      </c>
      <c r="M127" s="14" t="s">
        <v>338</v>
      </c>
      <c r="N127" s="14">
        <v>50</v>
      </c>
      <c r="O127" s="14" t="s">
        <v>54</v>
      </c>
      <c r="P127" s="14" t="s">
        <v>566</v>
      </c>
      <c r="Q127" s="14" t="s">
        <v>424</v>
      </c>
      <c r="R127" s="15">
        <v>44742</v>
      </c>
      <c r="S127" s="15">
        <v>44742</v>
      </c>
      <c r="T127" s="14"/>
    </row>
    <row r="128" spans="1:20" s="75" customFormat="1" ht="75" customHeight="1" x14ac:dyDescent="0.25">
      <c r="A128" s="14">
        <v>2022</v>
      </c>
      <c r="B128" s="15">
        <v>44652</v>
      </c>
      <c r="C128" s="15">
        <v>44742</v>
      </c>
      <c r="D128" s="14" t="s">
        <v>770</v>
      </c>
      <c r="E128" s="14" t="s">
        <v>495</v>
      </c>
      <c r="F128" s="14" t="s">
        <v>392</v>
      </c>
      <c r="G128" s="14" t="s">
        <v>336</v>
      </c>
      <c r="H128" s="14" t="s">
        <v>393</v>
      </c>
      <c r="I128" s="14" t="s">
        <v>146</v>
      </c>
      <c r="J128" s="14" t="s">
        <v>385</v>
      </c>
      <c r="K128" s="14">
        <v>100</v>
      </c>
      <c r="L128" s="14">
        <v>100</v>
      </c>
      <c r="M128" s="14" t="s">
        <v>338</v>
      </c>
      <c r="N128" s="14">
        <v>68</v>
      </c>
      <c r="O128" s="14" t="s">
        <v>54</v>
      </c>
      <c r="P128" s="14" t="s">
        <v>439</v>
      </c>
      <c r="Q128" s="14" t="s">
        <v>424</v>
      </c>
      <c r="R128" s="15">
        <v>44742</v>
      </c>
      <c r="S128" s="15">
        <v>44742</v>
      </c>
      <c r="T128" s="14"/>
    </row>
    <row r="129" spans="1:20" s="75" customFormat="1" ht="75" customHeight="1" x14ac:dyDescent="0.25">
      <c r="A129" s="14">
        <v>2022</v>
      </c>
      <c r="B129" s="15">
        <v>44652</v>
      </c>
      <c r="C129" s="15">
        <v>44742</v>
      </c>
      <c r="D129" s="14" t="s">
        <v>653</v>
      </c>
      <c r="E129" s="14" t="s">
        <v>495</v>
      </c>
      <c r="F129" s="14" t="s">
        <v>392</v>
      </c>
      <c r="G129" s="14" t="s">
        <v>336</v>
      </c>
      <c r="H129" s="14" t="s">
        <v>393</v>
      </c>
      <c r="I129" s="14" t="s">
        <v>146</v>
      </c>
      <c r="J129" s="14" t="s">
        <v>385</v>
      </c>
      <c r="K129" s="14">
        <v>76</v>
      </c>
      <c r="L129" s="14">
        <v>100</v>
      </c>
      <c r="M129" s="14" t="s">
        <v>338</v>
      </c>
      <c r="N129" s="14">
        <v>76</v>
      </c>
      <c r="O129" s="14" t="s">
        <v>54</v>
      </c>
      <c r="P129" s="14" t="s">
        <v>439</v>
      </c>
      <c r="Q129" s="14" t="s">
        <v>424</v>
      </c>
      <c r="R129" s="15">
        <v>44742</v>
      </c>
      <c r="S129" s="15">
        <v>44742</v>
      </c>
      <c r="T129" s="14"/>
    </row>
    <row r="130" spans="1:20" s="75" customFormat="1" ht="75" customHeight="1" x14ac:dyDescent="0.25">
      <c r="A130" s="14">
        <v>2022</v>
      </c>
      <c r="B130" s="15">
        <v>44652</v>
      </c>
      <c r="C130" s="15">
        <v>44742</v>
      </c>
      <c r="D130" s="14" t="s">
        <v>832</v>
      </c>
      <c r="E130" s="14" t="s">
        <v>495</v>
      </c>
      <c r="F130" s="14" t="s">
        <v>392</v>
      </c>
      <c r="G130" s="14" t="s">
        <v>336</v>
      </c>
      <c r="H130" s="14" t="s">
        <v>393</v>
      </c>
      <c r="I130" s="14" t="s">
        <v>146</v>
      </c>
      <c r="J130" s="14" t="s">
        <v>385</v>
      </c>
      <c r="K130" s="14">
        <v>50</v>
      </c>
      <c r="L130" s="14">
        <v>100</v>
      </c>
      <c r="M130" s="14" t="s">
        <v>338</v>
      </c>
      <c r="N130" s="14">
        <v>50</v>
      </c>
      <c r="O130" s="14" t="s">
        <v>54</v>
      </c>
      <c r="P130" s="14" t="s">
        <v>439</v>
      </c>
      <c r="Q130" s="14" t="s">
        <v>424</v>
      </c>
      <c r="R130" s="15">
        <v>44742</v>
      </c>
      <c r="S130" s="15">
        <v>44742</v>
      </c>
      <c r="T130" s="14"/>
    </row>
    <row r="131" spans="1:20" s="75" customFormat="1" ht="75" customHeight="1" x14ac:dyDescent="0.25">
      <c r="A131" s="14">
        <v>2022</v>
      </c>
      <c r="B131" s="15">
        <v>44652</v>
      </c>
      <c r="C131" s="15">
        <v>44742</v>
      </c>
      <c r="D131" s="14" t="s">
        <v>833</v>
      </c>
      <c r="E131" s="14" t="s">
        <v>495</v>
      </c>
      <c r="F131" s="14" t="s">
        <v>392</v>
      </c>
      <c r="G131" s="14" t="s">
        <v>336</v>
      </c>
      <c r="H131" s="14" t="s">
        <v>393</v>
      </c>
      <c r="I131" s="14" t="s">
        <v>146</v>
      </c>
      <c r="J131" s="14" t="s">
        <v>385</v>
      </c>
      <c r="K131" s="14">
        <v>100</v>
      </c>
      <c r="L131" s="14">
        <v>100</v>
      </c>
      <c r="M131" s="14" t="s">
        <v>338</v>
      </c>
      <c r="N131" s="14">
        <v>100</v>
      </c>
      <c r="O131" s="14" t="s">
        <v>54</v>
      </c>
      <c r="P131" s="14" t="s">
        <v>439</v>
      </c>
      <c r="Q131" s="14" t="s">
        <v>424</v>
      </c>
      <c r="R131" s="15">
        <v>44742</v>
      </c>
      <c r="S131" s="15">
        <v>44742</v>
      </c>
      <c r="T131" s="14"/>
    </row>
    <row r="132" spans="1:20" s="75" customFormat="1" ht="75" customHeight="1" x14ac:dyDescent="0.25">
      <c r="A132" s="14">
        <v>2022</v>
      </c>
      <c r="B132" s="15">
        <v>44652</v>
      </c>
      <c r="C132" s="15">
        <v>44742</v>
      </c>
      <c r="D132" s="14" t="s">
        <v>834</v>
      </c>
      <c r="E132" s="14" t="s">
        <v>495</v>
      </c>
      <c r="F132" s="14" t="s">
        <v>392</v>
      </c>
      <c r="G132" s="14" t="s">
        <v>336</v>
      </c>
      <c r="H132" s="14" t="s">
        <v>393</v>
      </c>
      <c r="I132" s="14" t="s">
        <v>146</v>
      </c>
      <c r="J132" s="14" t="s">
        <v>385</v>
      </c>
      <c r="K132" s="14">
        <v>50</v>
      </c>
      <c r="L132" s="14">
        <v>100</v>
      </c>
      <c r="M132" s="14" t="s">
        <v>338</v>
      </c>
      <c r="N132" s="14">
        <v>50</v>
      </c>
      <c r="O132" s="14" t="s">
        <v>54</v>
      </c>
      <c r="P132" s="14" t="s">
        <v>439</v>
      </c>
      <c r="Q132" s="14" t="s">
        <v>424</v>
      </c>
      <c r="R132" s="15">
        <v>44742</v>
      </c>
      <c r="S132" s="15">
        <v>44742</v>
      </c>
      <c r="T132" s="14"/>
    </row>
    <row r="133" spans="1:20" s="75" customFormat="1" ht="75" customHeight="1" thickBot="1" x14ac:dyDescent="0.3">
      <c r="A133" s="24">
        <v>2022</v>
      </c>
      <c r="B133" s="82">
        <v>44652</v>
      </c>
      <c r="C133" s="82">
        <v>44742</v>
      </c>
      <c r="D133" s="24" t="s">
        <v>835</v>
      </c>
      <c r="E133" s="24" t="s">
        <v>495</v>
      </c>
      <c r="F133" s="24" t="s">
        <v>392</v>
      </c>
      <c r="G133" s="24" t="s">
        <v>336</v>
      </c>
      <c r="H133" s="24" t="s">
        <v>393</v>
      </c>
      <c r="I133" s="24" t="s">
        <v>146</v>
      </c>
      <c r="J133" s="24" t="s">
        <v>385</v>
      </c>
      <c r="K133" s="24">
        <v>100</v>
      </c>
      <c r="L133" s="24">
        <v>100</v>
      </c>
      <c r="M133" s="24" t="s">
        <v>338</v>
      </c>
      <c r="N133" s="24">
        <v>100</v>
      </c>
      <c r="O133" s="24" t="s">
        <v>54</v>
      </c>
      <c r="P133" s="24" t="s">
        <v>439</v>
      </c>
      <c r="Q133" s="24" t="s">
        <v>424</v>
      </c>
      <c r="R133" s="82">
        <v>44742</v>
      </c>
      <c r="S133" s="82">
        <v>44742</v>
      </c>
      <c r="T133" s="24"/>
    </row>
    <row r="134" spans="1:20" s="75" customFormat="1" ht="75" customHeight="1" thickTop="1" x14ac:dyDescent="0.25">
      <c r="A134" s="14">
        <v>2022</v>
      </c>
      <c r="B134" s="15">
        <v>44562</v>
      </c>
      <c r="C134" s="15">
        <v>44651</v>
      </c>
      <c r="D134" s="14" t="s">
        <v>79</v>
      </c>
      <c r="E134" s="14" t="s">
        <v>752</v>
      </c>
      <c r="F134" s="14" t="s">
        <v>81</v>
      </c>
      <c r="G134" s="14" t="s">
        <v>717</v>
      </c>
      <c r="H134" s="14" t="s">
        <v>753</v>
      </c>
      <c r="I134" s="14" t="s">
        <v>196</v>
      </c>
      <c r="J134" s="14" t="s">
        <v>84</v>
      </c>
      <c r="K134" s="14" t="s">
        <v>447</v>
      </c>
      <c r="L134" s="49">
        <v>242523</v>
      </c>
      <c r="M134" s="14" t="s">
        <v>754</v>
      </c>
      <c r="N134" s="14" t="s">
        <v>755</v>
      </c>
      <c r="O134" s="14" t="s">
        <v>54</v>
      </c>
      <c r="P134" s="14" t="s">
        <v>812</v>
      </c>
      <c r="Q134" s="14" t="s">
        <v>756</v>
      </c>
      <c r="R134" s="15">
        <v>44664</v>
      </c>
      <c r="S134" s="15">
        <v>44651</v>
      </c>
      <c r="T134" s="14"/>
    </row>
    <row r="135" spans="1:20" s="75" customFormat="1" ht="75" customHeight="1" x14ac:dyDescent="0.25">
      <c r="A135" s="14">
        <v>2022</v>
      </c>
      <c r="B135" s="15">
        <v>44562</v>
      </c>
      <c r="C135" s="15">
        <v>44651</v>
      </c>
      <c r="D135" s="14" t="s">
        <v>79</v>
      </c>
      <c r="E135" s="14" t="s">
        <v>757</v>
      </c>
      <c r="F135" s="14" t="s">
        <v>81</v>
      </c>
      <c r="G135" s="14" t="s">
        <v>758</v>
      </c>
      <c r="H135" s="14" t="s">
        <v>753</v>
      </c>
      <c r="I135" s="14" t="s">
        <v>196</v>
      </c>
      <c r="J135" s="14" t="s">
        <v>84</v>
      </c>
      <c r="K135" s="14" t="s">
        <v>447</v>
      </c>
      <c r="L135" s="49">
        <v>239209</v>
      </c>
      <c r="M135" s="14" t="s">
        <v>754</v>
      </c>
      <c r="N135" s="14" t="s">
        <v>759</v>
      </c>
      <c r="O135" s="14" t="s">
        <v>54</v>
      </c>
      <c r="P135" s="14" t="s">
        <v>812</v>
      </c>
      <c r="Q135" s="14" t="s">
        <v>756</v>
      </c>
      <c r="R135" s="15">
        <v>44664</v>
      </c>
      <c r="S135" s="15">
        <v>44651</v>
      </c>
      <c r="T135" s="14"/>
    </row>
    <row r="136" spans="1:20" s="75" customFormat="1" ht="75" customHeight="1" x14ac:dyDescent="0.25">
      <c r="A136" s="14">
        <v>2022</v>
      </c>
      <c r="B136" s="15">
        <v>44562</v>
      </c>
      <c r="C136" s="15">
        <v>44651</v>
      </c>
      <c r="D136" s="14" t="s">
        <v>820</v>
      </c>
      <c r="E136" s="14" t="s">
        <v>821</v>
      </c>
      <c r="F136" s="14" t="s">
        <v>822</v>
      </c>
      <c r="G136" s="14" t="s">
        <v>822</v>
      </c>
      <c r="H136" s="14" t="s">
        <v>823</v>
      </c>
      <c r="I136" s="14" t="s">
        <v>146</v>
      </c>
      <c r="J136" s="14" t="s">
        <v>84</v>
      </c>
      <c r="K136" s="14">
        <v>0</v>
      </c>
      <c r="L136" s="14">
        <v>100</v>
      </c>
      <c r="M136" s="14">
        <v>0</v>
      </c>
      <c r="N136" s="14">
        <v>26</v>
      </c>
      <c r="O136" s="14" t="s">
        <v>54</v>
      </c>
      <c r="P136" s="14" t="s">
        <v>824</v>
      </c>
      <c r="Q136" s="14" t="s">
        <v>78</v>
      </c>
      <c r="R136" s="15">
        <v>44658</v>
      </c>
      <c r="S136" s="15">
        <v>44658</v>
      </c>
      <c r="T136" s="14"/>
    </row>
    <row r="137" spans="1:20" s="75" customFormat="1" ht="75" customHeight="1" x14ac:dyDescent="0.25">
      <c r="A137" s="14">
        <v>2022</v>
      </c>
      <c r="B137" s="15">
        <v>44562</v>
      </c>
      <c r="C137" s="15">
        <v>44651</v>
      </c>
      <c r="D137" s="14" t="s">
        <v>820</v>
      </c>
      <c r="E137" s="14" t="s">
        <v>825</v>
      </c>
      <c r="F137" s="14" t="s">
        <v>826</v>
      </c>
      <c r="G137" s="14" t="s">
        <v>826</v>
      </c>
      <c r="H137" s="14" t="s">
        <v>823</v>
      </c>
      <c r="I137" s="14" t="s">
        <v>146</v>
      </c>
      <c r="J137" s="14" t="s">
        <v>84</v>
      </c>
      <c r="K137" s="14">
        <v>0</v>
      </c>
      <c r="L137" s="14">
        <v>100</v>
      </c>
      <c r="M137" s="14">
        <v>0</v>
      </c>
      <c r="N137" s="14">
        <v>16</v>
      </c>
      <c r="O137" s="14" t="s">
        <v>54</v>
      </c>
      <c r="P137" s="14" t="s">
        <v>824</v>
      </c>
      <c r="Q137" s="14" t="s">
        <v>78</v>
      </c>
      <c r="R137" s="15">
        <v>44658</v>
      </c>
      <c r="S137" s="15">
        <v>44658</v>
      </c>
      <c r="T137" s="14"/>
    </row>
    <row r="138" spans="1:20" s="75" customFormat="1" ht="75" customHeight="1" x14ac:dyDescent="0.25">
      <c r="A138" s="14">
        <v>2022</v>
      </c>
      <c r="B138" s="14" t="s">
        <v>604</v>
      </c>
      <c r="C138" s="14" t="s">
        <v>760</v>
      </c>
      <c r="D138" s="14" t="s">
        <v>589</v>
      </c>
      <c r="E138" s="14" t="s">
        <v>327</v>
      </c>
      <c r="F138" s="14" t="s">
        <v>328</v>
      </c>
      <c r="G138" s="14" t="s">
        <v>327</v>
      </c>
      <c r="H138" s="14" t="s">
        <v>646</v>
      </c>
      <c r="I138" s="14" t="s">
        <v>328</v>
      </c>
      <c r="J138" s="14" t="s">
        <v>322</v>
      </c>
      <c r="K138" s="14" t="s">
        <v>761</v>
      </c>
      <c r="L138" s="14">
        <v>-0.01</v>
      </c>
      <c r="M138" s="14" t="s">
        <v>338</v>
      </c>
      <c r="N138" s="14">
        <v>21634</v>
      </c>
      <c r="O138" s="14" t="s">
        <v>54</v>
      </c>
      <c r="P138" s="14" t="s">
        <v>612</v>
      </c>
      <c r="Q138" s="14" t="s">
        <v>325</v>
      </c>
      <c r="R138" s="14" t="s">
        <v>762</v>
      </c>
      <c r="S138" s="14" t="s">
        <v>760</v>
      </c>
      <c r="T138" s="14" t="s">
        <v>763</v>
      </c>
    </row>
    <row r="139" spans="1:20" s="75" customFormat="1" ht="75" customHeight="1" x14ac:dyDescent="0.25">
      <c r="A139" s="14">
        <v>2022</v>
      </c>
      <c r="B139" s="14" t="s">
        <v>762</v>
      </c>
      <c r="C139" s="14" t="s">
        <v>760</v>
      </c>
      <c r="D139" s="14" t="s">
        <v>473</v>
      </c>
      <c r="E139" s="14" t="s">
        <v>474</v>
      </c>
      <c r="F139" s="14" t="s">
        <v>71</v>
      </c>
      <c r="G139" s="14" t="s">
        <v>336</v>
      </c>
      <c r="H139" s="14" t="s">
        <v>342</v>
      </c>
      <c r="I139" s="14" t="s">
        <v>146</v>
      </c>
      <c r="J139" s="14" t="s">
        <v>84</v>
      </c>
      <c r="K139" s="14">
        <v>0</v>
      </c>
      <c r="L139" s="14">
        <v>100</v>
      </c>
      <c r="M139" s="14" t="s">
        <v>338</v>
      </c>
      <c r="N139" s="14">
        <v>25</v>
      </c>
      <c r="O139" s="14" t="s">
        <v>54</v>
      </c>
      <c r="P139" s="14" t="s">
        <v>476</v>
      </c>
      <c r="Q139" s="14" t="s">
        <v>424</v>
      </c>
      <c r="R139" s="14" t="s">
        <v>762</v>
      </c>
      <c r="S139" s="14" t="s">
        <v>760</v>
      </c>
      <c r="T139" s="14" t="s">
        <v>764</v>
      </c>
    </row>
    <row r="140" spans="1:20" s="75" customFormat="1" ht="75" customHeight="1" x14ac:dyDescent="0.25">
      <c r="A140" s="14">
        <v>2022</v>
      </c>
      <c r="B140" s="14" t="s">
        <v>762</v>
      </c>
      <c r="C140" s="14" t="s">
        <v>760</v>
      </c>
      <c r="D140" s="14" t="s">
        <v>477</v>
      </c>
      <c r="E140" s="14" t="s">
        <v>478</v>
      </c>
      <c r="F140" s="14" t="s">
        <v>71</v>
      </c>
      <c r="G140" s="14" t="s">
        <v>336</v>
      </c>
      <c r="H140" s="14" t="s">
        <v>344</v>
      </c>
      <c r="I140" s="14" t="s">
        <v>146</v>
      </c>
      <c r="J140" s="14" t="s">
        <v>84</v>
      </c>
      <c r="K140" s="14">
        <v>0</v>
      </c>
      <c r="L140" s="14">
        <v>100</v>
      </c>
      <c r="M140" s="14" t="s">
        <v>338</v>
      </c>
      <c r="N140" s="14">
        <v>25</v>
      </c>
      <c r="O140" s="14" t="s">
        <v>54</v>
      </c>
      <c r="P140" s="14" t="s">
        <v>765</v>
      </c>
      <c r="Q140" s="14" t="s">
        <v>424</v>
      </c>
      <c r="R140" s="14" t="s">
        <v>762</v>
      </c>
      <c r="S140" s="14" t="s">
        <v>760</v>
      </c>
      <c r="T140" s="14"/>
    </row>
    <row r="141" spans="1:20" s="75" customFormat="1" ht="75" customHeight="1" x14ac:dyDescent="0.25">
      <c r="A141" s="14">
        <v>2022</v>
      </c>
      <c r="B141" s="14" t="s">
        <v>762</v>
      </c>
      <c r="C141" s="14" t="s">
        <v>760</v>
      </c>
      <c r="D141" s="14" t="s">
        <v>479</v>
      </c>
      <c r="E141" s="14" t="s">
        <v>480</v>
      </c>
      <c r="F141" s="14" t="s">
        <v>71</v>
      </c>
      <c r="G141" s="14" t="s">
        <v>336</v>
      </c>
      <c r="H141" s="14" t="s">
        <v>766</v>
      </c>
      <c r="I141" s="14" t="s">
        <v>146</v>
      </c>
      <c r="J141" s="14" t="s">
        <v>84</v>
      </c>
      <c r="K141" s="14">
        <v>0</v>
      </c>
      <c r="L141" s="14">
        <v>100</v>
      </c>
      <c r="M141" s="14" t="s">
        <v>338</v>
      </c>
      <c r="N141" s="14">
        <v>25</v>
      </c>
      <c r="O141" s="14" t="s">
        <v>54</v>
      </c>
      <c r="P141" s="14" t="s">
        <v>481</v>
      </c>
      <c r="Q141" s="14" t="s">
        <v>424</v>
      </c>
      <c r="R141" s="14" t="s">
        <v>762</v>
      </c>
      <c r="S141" s="14" t="s">
        <v>760</v>
      </c>
      <c r="T141" s="14"/>
    </row>
    <row r="142" spans="1:20" s="75" customFormat="1" ht="75" customHeight="1" x14ac:dyDescent="0.25">
      <c r="A142" s="14">
        <v>2022</v>
      </c>
      <c r="B142" s="14" t="s">
        <v>762</v>
      </c>
      <c r="C142" s="14" t="s">
        <v>760</v>
      </c>
      <c r="D142" s="14" t="s">
        <v>482</v>
      </c>
      <c r="E142" s="14" t="s">
        <v>349</v>
      </c>
      <c r="F142" s="14" t="s">
        <v>71</v>
      </c>
      <c r="G142" s="14" t="s">
        <v>336</v>
      </c>
      <c r="H142" s="14" t="s">
        <v>767</v>
      </c>
      <c r="I142" s="14" t="s">
        <v>146</v>
      </c>
      <c r="J142" s="14" t="s">
        <v>84</v>
      </c>
      <c r="K142" s="14">
        <v>0</v>
      </c>
      <c r="L142" s="14">
        <v>100</v>
      </c>
      <c r="M142" s="14" t="s">
        <v>338</v>
      </c>
      <c r="N142" s="14">
        <v>25</v>
      </c>
      <c r="O142" s="14" t="s">
        <v>54</v>
      </c>
      <c r="P142" s="14" t="s">
        <v>768</v>
      </c>
      <c r="Q142" s="14" t="s">
        <v>424</v>
      </c>
      <c r="R142" s="14" t="s">
        <v>762</v>
      </c>
      <c r="S142" s="14" t="s">
        <v>760</v>
      </c>
      <c r="T142" s="14"/>
    </row>
    <row r="143" spans="1:20" s="75" customFormat="1" ht="75" customHeight="1" x14ac:dyDescent="0.25">
      <c r="A143" s="14">
        <v>2022</v>
      </c>
      <c r="B143" s="14" t="s">
        <v>762</v>
      </c>
      <c r="C143" s="14" t="s">
        <v>760</v>
      </c>
      <c r="D143" s="14" t="s">
        <v>484</v>
      </c>
      <c r="E143" s="14" t="s">
        <v>350</v>
      </c>
      <c r="F143" s="14" t="s">
        <v>71</v>
      </c>
      <c r="G143" s="14" t="s">
        <v>336</v>
      </c>
      <c r="H143" s="14" t="s">
        <v>428</v>
      </c>
      <c r="I143" s="14" t="s">
        <v>146</v>
      </c>
      <c r="J143" s="14" t="s">
        <v>84</v>
      </c>
      <c r="K143" s="14">
        <v>0</v>
      </c>
      <c r="L143" s="14">
        <v>100</v>
      </c>
      <c r="M143" s="14" t="s">
        <v>338</v>
      </c>
      <c r="N143" s="14">
        <v>25</v>
      </c>
      <c r="O143" s="14" t="s">
        <v>54</v>
      </c>
      <c r="P143" s="14" t="s">
        <v>566</v>
      </c>
      <c r="Q143" s="14" t="s">
        <v>424</v>
      </c>
      <c r="R143" s="14" t="s">
        <v>762</v>
      </c>
      <c r="S143" s="14" t="s">
        <v>760</v>
      </c>
      <c r="T143" s="14"/>
    </row>
    <row r="144" spans="1:20" s="75" customFormat="1" ht="75" customHeight="1" x14ac:dyDescent="0.25">
      <c r="A144" s="14">
        <v>2022</v>
      </c>
      <c r="B144" s="14" t="s">
        <v>762</v>
      </c>
      <c r="C144" s="14" t="s">
        <v>760</v>
      </c>
      <c r="D144" s="14" t="s">
        <v>485</v>
      </c>
      <c r="E144" s="14" t="s">
        <v>429</v>
      </c>
      <c r="F144" s="14" t="s">
        <v>71</v>
      </c>
      <c r="G144" s="14" t="s">
        <v>486</v>
      </c>
      <c r="H144" s="14" t="s">
        <v>603</v>
      </c>
      <c r="I144" s="14" t="s">
        <v>146</v>
      </c>
      <c r="J144" s="14" t="s">
        <v>84</v>
      </c>
      <c r="K144" s="14">
        <v>50</v>
      </c>
      <c r="L144" s="14">
        <v>75</v>
      </c>
      <c r="M144" s="14" t="s">
        <v>338</v>
      </c>
      <c r="N144" s="14">
        <v>55</v>
      </c>
      <c r="O144" s="14" t="s">
        <v>54</v>
      </c>
      <c r="P144" s="14" t="s">
        <v>431</v>
      </c>
      <c r="Q144" s="14" t="s">
        <v>424</v>
      </c>
      <c r="R144" s="14" t="s">
        <v>762</v>
      </c>
      <c r="S144" s="14" t="s">
        <v>760</v>
      </c>
      <c r="T144" s="14"/>
    </row>
    <row r="145" spans="1:20" s="75" customFormat="1" ht="75" customHeight="1" x14ac:dyDescent="0.25">
      <c r="A145" s="14">
        <v>2022</v>
      </c>
      <c r="B145" s="14" t="s">
        <v>762</v>
      </c>
      <c r="C145" s="14" t="s">
        <v>760</v>
      </c>
      <c r="D145" s="14" t="s">
        <v>487</v>
      </c>
      <c r="E145" s="14" t="s">
        <v>488</v>
      </c>
      <c r="F145" s="14" t="s">
        <v>71</v>
      </c>
      <c r="G145" s="14" t="s">
        <v>353</v>
      </c>
      <c r="H145" s="14" t="s">
        <v>603</v>
      </c>
      <c r="I145" s="14" t="s">
        <v>146</v>
      </c>
      <c r="J145" s="14" t="s">
        <v>84</v>
      </c>
      <c r="K145" s="14">
        <v>0</v>
      </c>
      <c r="L145" s="14">
        <v>100</v>
      </c>
      <c r="M145" s="14" t="s">
        <v>338</v>
      </c>
      <c r="N145" s="14">
        <v>25</v>
      </c>
      <c r="O145" s="14" t="s">
        <v>54</v>
      </c>
      <c r="P145" s="14" t="s">
        <v>566</v>
      </c>
      <c r="Q145" s="14" t="s">
        <v>424</v>
      </c>
      <c r="R145" s="14" t="s">
        <v>762</v>
      </c>
      <c r="S145" s="14" t="s">
        <v>760</v>
      </c>
      <c r="T145" s="14"/>
    </row>
    <row r="146" spans="1:20" s="75" customFormat="1" ht="75" customHeight="1" x14ac:dyDescent="0.25">
      <c r="A146" s="14">
        <v>2022</v>
      </c>
      <c r="B146" s="14" t="s">
        <v>762</v>
      </c>
      <c r="C146" s="14" t="s">
        <v>760</v>
      </c>
      <c r="D146" s="14" t="s">
        <v>489</v>
      </c>
      <c r="E146" s="14" t="s">
        <v>652</v>
      </c>
      <c r="F146" s="14" t="s">
        <v>71</v>
      </c>
      <c r="G146" s="14" t="s">
        <v>353</v>
      </c>
      <c r="H146" s="14" t="s">
        <v>769</v>
      </c>
      <c r="I146" s="14" t="s">
        <v>146</v>
      </c>
      <c r="J146" s="14" t="s">
        <v>84</v>
      </c>
      <c r="K146" s="14">
        <v>0</v>
      </c>
      <c r="L146" s="14">
        <v>100</v>
      </c>
      <c r="M146" s="14" t="s">
        <v>338</v>
      </c>
      <c r="N146" s="14">
        <v>25</v>
      </c>
      <c r="O146" s="14" t="s">
        <v>54</v>
      </c>
      <c r="P146" s="14" t="s">
        <v>566</v>
      </c>
      <c r="Q146" s="14" t="s">
        <v>424</v>
      </c>
      <c r="R146" s="14" t="s">
        <v>762</v>
      </c>
      <c r="S146" s="14" t="s">
        <v>760</v>
      </c>
      <c r="T146" s="14"/>
    </row>
    <row r="147" spans="1:20" s="75" customFormat="1" ht="75" customHeight="1" x14ac:dyDescent="0.25">
      <c r="A147" s="14">
        <v>2022</v>
      </c>
      <c r="B147" s="14" t="s">
        <v>762</v>
      </c>
      <c r="C147" s="14" t="s">
        <v>760</v>
      </c>
      <c r="D147" s="14" t="s">
        <v>491</v>
      </c>
      <c r="E147" s="14" t="s">
        <v>492</v>
      </c>
      <c r="F147" s="14" t="s">
        <v>71</v>
      </c>
      <c r="G147" s="14" t="s">
        <v>493</v>
      </c>
      <c r="H147" s="14" t="s">
        <v>601</v>
      </c>
      <c r="I147" s="14" t="s">
        <v>146</v>
      </c>
      <c r="J147" s="14" t="s">
        <v>84</v>
      </c>
      <c r="K147" s="14">
        <v>0</v>
      </c>
      <c r="L147" s="14">
        <v>100</v>
      </c>
      <c r="M147" s="14" t="s">
        <v>338</v>
      </c>
      <c r="N147" s="14">
        <v>25</v>
      </c>
      <c r="O147" s="14" t="s">
        <v>54</v>
      </c>
      <c r="P147" s="14" t="s">
        <v>566</v>
      </c>
      <c r="Q147" s="14" t="s">
        <v>424</v>
      </c>
      <c r="R147" s="14" t="s">
        <v>762</v>
      </c>
      <c r="S147" s="14" t="s">
        <v>760</v>
      </c>
      <c r="T147" s="14"/>
    </row>
    <row r="148" spans="1:20" s="75" customFormat="1" ht="75" customHeight="1" x14ac:dyDescent="0.25">
      <c r="A148" s="14">
        <v>2022</v>
      </c>
      <c r="B148" s="14" t="s">
        <v>762</v>
      </c>
      <c r="C148" s="14" t="s">
        <v>760</v>
      </c>
      <c r="D148" s="14" t="s">
        <v>500</v>
      </c>
      <c r="E148" s="14" t="s">
        <v>495</v>
      </c>
      <c r="F148" s="14" t="s">
        <v>392</v>
      </c>
      <c r="G148" s="14" t="s">
        <v>336</v>
      </c>
      <c r="H148" s="14" t="s">
        <v>393</v>
      </c>
      <c r="I148" s="14" t="s">
        <v>146</v>
      </c>
      <c r="J148" s="14" t="s">
        <v>385</v>
      </c>
      <c r="K148" s="14">
        <v>90</v>
      </c>
      <c r="L148" s="14">
        <v>100</v>
      </c>
      <c r="M148" s="14" t="s">
        <v>338</v>
      </c>
      <c r="N148" s="14">
        <v>90</v>
      </c>
      <c r="O148" s="14" t="s">
        <v>54</v>
      </c>
      <c r="P148" s="14" t="s">
        <v>439</v>
      </c>
      <c r="Q148" s="14" t="s">
        <v>424</v>
      </c>
      <c r="R148" s="14" t="s">
        <v>762</v>
      </c>
      <c r="S148" s="14" t="s">
        <v>760</v>
      </c>
      <c r="T148" s="14"/>
    </row>
    <row r="149" spans="1:20" s="75" customFormat="1" ht="75" customHeight="1" x14ac:dyDescent="0.25">
      <c r="A149" s="14">
        <v>2022</v>
      </c>
      <c r="B149" s="14" t="s">
        <v>762</v>
      </c>
      <c r="C149" s="14" t="s">
        <v>760</v>
      </c>
      <c r="D149" s="14" t="s">
        <v>567</v>
      </c>
      <c r="E149" s="14" t="s">
        <v>495</v>
      </c>
      <c r="F149" s="14" t="s">
        <v>392</v>
      </c>
      <c r="G149" s="14" t="s">
        <v>336</v>
      </c>
      <c r="H149" s="14" t="s">
        <v>393</v>
      </c>
      <c r="I149" s="14" t="s">
        <v>146</v>
      </c>
      <c r="J149" s="14" t="s">
        <v>385</v>
      </c>
      <c r="K149" s="14">
        <v>100</v>
      </c>
      <c r="L149" s="14">
        <v>100</v>
      </c>
      <c r="M149" s="14" t="s">
        <v>338</v>
      </c>
      <c r="N149" s="14">
        <v>100</v>
      </c>
      <c r="O149" s="14" t="s">
        <v>54</v>
      </c>
      <c r="P149" s="14" t="s">
        <v>439</v>
      </c>
      <c r="Q149" s="14" t="s">
        <v>424</v>
      </c>
      <c r="R149" s="14" t="s">
        <v>762</v>
      </c>
      <c r="S149" s="14" t="s">
        <v>760</v>
      </c>
      <c r="T149" s="14"/>
    </row>
    <row r="150" spans="1:20" s="75" customFormat="1" ht="75" customHeight="1" x14ac:dyDescent="0.25">
      <c r="A150" s="14">
        <v>2022</v>
      </c>
      <c r="B150" s="14" t="s">
        <v>762</v>
      </c>
      <c r="C150" s="14" t="s">
        <v>760</v>
      </c>
      <c r="D150" s="14" t="s">
        <v>568</v>
      </c>
      <c r="E150" s="14" t="s">
        <v>495</v>
      </c>
      <c r="F150" s="14" t="s">
        <v>392</v>
      </c>
      <c r="G150" s="14" t="s">
        <v>336</v>
      </c>
      <c r="H150" s="14" t="s">
        <v>393</v>
      </c>
      <c r="I150" s="14" t="s">
        <v>146</v>
      </c>
      <c r="J150" s="14" t="s">
        <v>385</v>
      </c>
      <c r="K150" s="14">
        <v>100</v>
      </c>
      <c r="L150" s="14">
        <v>100</v>
      </c>
      <c r="M150" s="14" t="s">
        <v>338</v>
      </c>
      <c r="N150" s="14">
        <v>100</v>
      </c>
      <c r="O150" s="14" t="s">
        <v>54</v>
      </c>
      <c r="P150" s="14" t="s">
        <v>439</v>
      </c>
      <c r="Q150" s="14" t="s">
        <v>424</v>
      </c>
      <c r="R150" s="14" t="s">
        <v>762</v>
      </c>
      <c r="S150" s="14" t="s">
        <v>760</v>
      </c>
      <c r="T150" s="14"/>
    </row>
    <row r="151" spans="1:20" s="75" customFormat="1" ht="75" customHeight="1" x14ac:dyDescent="0.25">
      <c r="A151" s="14">
        <v>2022</v>
      </c>
      <c r="B151" s="14" t="s">
        <v>762</v>
      </c>
      <c r="C151" s="14" t="s">
        <v>760</v>
      </c>
      <c r="D151" s="14" t="s">
        <v>770</v>
      </c>
      <c r="E151" s="14" t="s">
        <v>495</v>
      </c>
      <c r="F151" s="14" t="s">
        <v>392</v>
      </c>
      <c r="G151" s="14" t="s">
        <v>336</v>
      </c>
      <c r="H151" s="14" t="s">
        <v>393</v>
      </c>
      <c r="I151" s="14" t="s">
        <v>146</v>
      </c>
      <c r="J151" s="14" t="s">
        <v>385</v>
      </c>
      <c r="K151" s="14">
        <v>67</v>
      </c>
      <c r="L151" s="14">
        <v>100</v>
      </c>
      <c r="M151" s="14" t="s">
        <v>338</v>
      </c>
      <c r="N151" s="14">
        <v>67</v>
      </c>
      <c r="O151" s="14" t="s">
        <v>54</v>
      </c>
      <c r="P151" s="14" t="s">
        <v>439</v>
      </c>
      <c r="Q151" s="14" t="s">
        <v>424</v>
      </c>
      <c r="R151" s="14" t="s">
        <v>762</v>
      </c>
      <c r="S151" s="14" t="s">
        <v>760</v>
      </c>
      <c r="T151" s="14"/>
    </row>
    <row r="152" spans="1:20" s="75" customFormat="1" ht="75" customHeight="1" x14ac:dyDescent="0.25">
      <c r="A152" s="14">
        <v>2022</v>
      </c>
      <c r="B152" s="14" t="s">
        <v>762</v>
      </c>
      <c r="C152" s="14" t="s">
        <v>760</v>
      </c>
      <c r="D152" s="14" t="s">
        <v>653</v>
      </c>
      <c r="E152" s="14" t="s">
        <v>495</v>
      </c>
      <c r="F152" s="14" t="s">
        <v>392</v>
      </c>
      <c r="G152" s="14" t="s">
        <v>336</v>
      </c>
      <c r="H152" s="14" t="s">
        <v>393</v>
      </c>
      <c r="I152" s="14" t="s">
        <v>146</v>
      </c>
      <c r="J152" s="14" t="s">
        <v>385</v>
      </c>
      <c r="K152" s="14">
        <v>75</v>
      </c>
      <c r="L152" s="14">
        <v>100</v>
      </c>
      <c r="M152" s="14" t="s">
        <v>338</v>
      </c>
      <c r="N152" s="14">
        <v>75</v>
      </c>
      <c r="O152" s="14" t="s">
        <v>54</v>
      </c>
      <c r="P152" s="14" t="s">
        <v>439</v>
      </c>
      <c r="Q152" s="14" t="s">
        <v>424</v>
      </c>
      <c r="R152" s="14" t="s">
        <v>762</v>
      </c>
      <c r="S152" s="14" t="s">
        <v>760</v>
      </c>
      <c r="T152" s="14"/>
    </row>
    <row r="153" spans="1:20" s="75" customFormat="1" ht="75" customHeight="1" x14ac:dyDescent="0.25">
      <c r="A153" s="14">
        <v>2022</v>
      </c>
      <c r="B153" s="15">
        <v>44562</v>
      </c>
      <c r="C153" s="15">
        <v>44651</v>
      </c>
      <c r="D153" s="14" t="s">
        <v>694</v>
      </c>
      <c r="E153" s="14" t="s">
        <v>695</v>
      </c>
      <c r="F153" s="14" t="s">
        <v>71</v>
      </c>
      <c r="G153" s="14" t="s">
        <v>771</v>
      </c>
      <c r="H153" s="14" t="s">
        <v>772</v>
      </c>
      <c r="I153" s="14" t="s">
        <v>698</v>
      </c>
      <c r="J153" s="14" t="s">
        <v>60</v>
      </c>
      <c r="K153" s="14">
        <v>143958</v>
      </c>
      <c r="L153" s="14">
        <v>153197</v>
      </c>
      <c r="M153" s="14" t="s">
        <v>656</v>
      </c>
      <c r="N153" s="14">
        <v>47417</v>
      </c>
      <c r="O153" s="14" t="s">
        <v>54</v>
      </c>
      <c r="P153" s="14" t="s">
        <v>700</v>
      </c>
      <c r="Q153" s="14" t="s">
        <v>701</v>
      </c>
      <c r="R153" s="15">
        <v>44652</v>
      </c>
      <c r="S153" s="15">
        <v>44655</v>
      </c>
      <c r="T153" s="14" t="s">
        <v>773</v>
      </c>
    </row>
    <row r="154" spans="1:20" s="75" customFormat="1" ht="75" customHeight="1" x14ac:dyDescent="0.25">
      <c r="A154" s="14">
        <v>2022</v>
      </c>
      <c r="B154" s="15">
        <v>44562</v>
      </c>
      <c r="C154" s="15">
        <v>44651</v>
      </c>
      <c r="D154" s="14" t="s">
        <v>694</v>
      </c>
      <c r="E154" s="85" t="s">
        <v>703</v>
      </c>
      <c r="F154" s="14" t="s">
        <v>71</v>
      </c>
      <c r="G154" s="14" t="s">
        <v>704</v>
      </c>
      <c r="H154" s="14" t="s">
        <v>774</v>
      </c>
      <c r="I154" s="14" t="s">
        <v>706</v>
      </c>
      <c r="J154" s="14" t="s">
        <v>60</v>
      </c>
      <c r="K154" s="14">
        <v>13628</v>
      </c>
      <c r="L154" s="14">
        <v>13628</v>
      </c>
      <c r="M154" s="14" t="s">
        <v>656</v>
      </c>
      <c r="N154" s="14">
        <v>17249</v>
      </c>
      <c r="O154" s="14" t="s">
        <v>54</v>
      </c>
      <c r="P154" s="14" t="s">
        <v>707</v>
      </c>
      <c r="Q154" s="14" t="s">
        <v>701</v>
      </c>
      <c r="R154" s="15">
        <v>44652</v>
      </c>
      <c r="S154" s="15">
        <v>44655</v>
      </c>
      <c r="T154" s="14" t="s">
        <v>775</v>
      </c>
    </row>
    <row r="155" spans="1:20" s="75" customFormat="1" ht="75" customHeight="1" x14ac:dyDescent="0.25">
      <c r="A155" s="14">
        <v>2022</v>
      </c>
      <c r="B155" s="15">
        <v>44562</v>
      </c>
      <c r="C155" s="15">
        <v>44651</v>
      </c>
      <c r="D155" s="14" t="s">
        <v>776</v>
      </c>
      <c r="E155" s="14" t="s">
        <v>777</v>
      </c>
      <c r="F155" s="14" t="s">
        <v>656</v>
      </c>
      <c r="G155" s="14" t="s">
        <v>778</v>
      </c>
      <c r="H155" s="14" t="s">
        <v>658</v>
      </c>
      <c r="I155" s="14" t="s">
        <v>313</v>
      </c>
      <c r="J155" s="14" t="s">
        <v>84</v>
      </c>
      <c r="K155" s="14">
        <v>2019</v>
      </c>
      <c r="L155" s="14" t="s">
        <v>779</v>
      </c>
      <c r="M155" s="14" t="s">
        <v>656</v>
      </c>
      <c r="N155" s="14" t="s">
        <v>780</v>
      </c>
      <c r="O155" s="14" t="s">
        <v>54</v>
      </c>
      <c r="P155" s="86" t="s">
        <v>781</v>
      </c>
      <c r="Q155" s="14" t="s">
        <v>661</v>
      </c>
      <c r="R155" s="15">
        <v>44652</v>
      </c>
      <c r="S155" s="15">
        <v>44656</v>
      </c>
      <c r="T155" s="14"/>
    </row>
    <row r="156" spans="1:20" s="75" customFormat="1" ht="75" customHeight="1" x14ac:dyDescent="0.25">
      <c r="A156" s="14">
        <v>2022</v>
      </c>
      <c r="B156" s="15">
        <v>44562</v>
      </c>
      <c r="C156" s="15">
        <v>44651</v>
      </c>
      <c r="D156" s="14" t="s">
        <v>782</v>
      </c>
      <c r="E156" s="14" t="s">
        <v>783</v>
      </c>
      <c r="F156" s="14" t="s">
        <v>656</v>
      </c>
      <c r="G156" s="14" t="s">
        <v>784</v>
      </c>
      <c r="H156" s="14" t="s">
        <v>665</v>
      </c>
      <c r="I156" s="14" t="s">
        <v>785</v>
      </c>
      <c r="J156" s="14" t="s">
        <v>786</v>
      </c>
      <c r="K156" s="14">
        <v>2019</v>
      </c>
      <c r="L156" s="14" t="s">
        <v>787</v>
      </c>
      <c r="M156" s="14" t="s">
        <v>656</v>
      </c>
      <c r="N156" s="85" t="s">
        <v>788</v>
      </c>
      <c r="O156" s="14" t="s">
        <v>54</v>
      </c>
      <c r="P156" s="86" t="s">
        <v>789</v>
      </c>
      <c r="Q156" s="14" t="s">
        <v>661</v>
      </c>
      <c r="R156" s="15">
        <v>44652</v>
      </c>
      <c r="S156" s="15">
        <v>44656</v>
      </c>
      <c r="T156" s="14"/>
    </row>
    <row r="157" spans="1:20" s="75" customFormat="1" ht="75" customHeight="1" x14ac:dyDescent="0.25">
      <c r="A157" s="14">
        <v>2022</v>
      </c>
      <c r="B157" s="15">
        <v>44562</v>
      </c>
      <c r="C157" s="15">
        <v>44651</v>
      </c>
      <c r="D157" s="14" t="s">
        <v>670</v>
      </c>
      <c r="E157" s="14" t="s">
        <v>790</v>
      </c>
      <c r="F157" s="14" t="s">
        <v>656</v>
      </c>
      <c r="G157" s="14" t="s">
        <v>791</v>
      </c>
      <c r="H157" s="14" t="s">
        <v>673</v>
      </c>
      <c r="I157" s="14" t="s">
        <v>674</v>
      </c>
      <c r="J157" s="14" t="s">
        <v>786</v>
      </c>
      <c r="K157" s="14">
        <v>2019</v>
      </c>
      <c r="L157" s="85" t="s">
        <v>792</v>
      </c>
      <c r="M157" s="14" t="s">
        <v>656</v>
      </c>
      <c r="N157" s="14" t="s">
        <v>793</v>
      </c>
      <c r="O157" s="14" t="s">
        <v>54</v>
      </c>
      <c r="P157" s="86" t="s">
        <v>794</v>
      </c>
      <c r="Q157" s="14" t="s">
        <v>661</v>
      </c>
      <c r="R157" s="15">
        <v>44652</v>
      </c>
      <c r="S157" s="15">
        <v>44656</v>
      </c>
      <c r="T157" s="14"/>
    </row>
    <row r="158" spans="1:20" s="75" customFormat="1" ht="75" customHeight="1" x14ac:dyDescent="0.25">
      <c r="A158" s="14">
        <v>2022</v>
      </c>
      <c r="B158" s="15">
        <v>44562</v>
      </c>
      <c r="C158" s="15">
        <v>44651</v>
      </c>
      <c r="D158" s="14" t="s">
        <v>795</v>
      </c>
      <c r="E158" s="14" t="s">
        <v>796</v>
      </c>
      <c r="F158" s="14" t="s">
        <v>656</v>
      </c>
      <c r="G158" s="14" t="s">
        <v>797</v>
      </c>
      <c r="H158" s="14" t="s">
        <v>680</v>
      </c>
      <c r="I158" s="14" t="s">
        <v>674</v>
      </c>
      <c r="J158" s="14" t="s">
        <v>786</v>
      </c>
      <c r="K158" s="14">
        <v>2019</v>
      </c>
      <c r="L158" s="85" t="s">
        <v>798</v>
      </c>
      <c r="M158" s="14" t="s">
        <v>656</v>
      </c>
      <c r="N158" s="85" t="s">
        <v>799</v>
      </c>
      <c r="O158" s="14" t="s">
        <v>54</v>
      </c>
      <c r="P158" s="86" t="s">
        <v>794</v>
      </c>
      <c r="Q158" s="14" t="s">
        <v>661</v>
      </c>
      <c r="R158" s="15">
        <v>44652</v>
      </c>
      <c r="S158" s="15">
        <v>44656</v>
      </c>
      <c r="T158" s="14"/>
    </row>
    <row r="159" spans="1:20" s="75" customFormat="1" ht="75" customHeight="1" x14ac:dyDescent="0.25">
      <c r="A159" s="14">
        <v>2022</v>
      </c>
      <c r="B159" s="15">
        <v>44562</v>
      </c>
      <c r="C159" s="15">
        <v>44651</v>
      </c>
      <c r="D159" s="14" t="s">
        <v>800</v>
      </c>
      <c r="E159" s="14" t="s">
        <v>801</v>
      </c>
      <c r="F159" s="14" t="s">
        <v>656</v>
      </c>
      <c r="G159" s="14" t="s">
        <v>802</v>
      </c>
      <c r="H159" s="14" t="s">
        <v>680</v>
      </c>
      <c r="I159" s="14" t="s">
        <v>674</v>
      </c>
      <c r="J159" s="14" t="s">
        <v>786</v>
      </c>
      <c r="K159" s="14">
        <v>2019</v>
      </c>
      <c r="L159" s="85" t="s">
        <v>803</v>
      </c>
      <c r="M159" s="14" t="s">
        <v>656</v>
      </c>
      <c r="N159" s="14" t="s">
        <v>804</v>
      </c>
      <c r="O159" s="14" t="s">
        <v>54</v>
      </c>
      <c r="P159" s="86" t="s">
        <v>794</v>
      </c>
      <c r="Q159" s="14" t="s">
        <v>661</v>
      </c>
      <c r="R159" s="15">
        <v>44652</v>
      </c>
      <c r="S159" s="15">
        <v>44656</v>
      </c>
      <c r="T159" s="14"/>
    </row>
    <row r="160" spans="1:20" s="75" customFormat="1" ht="75" customHeight="1" x14ac:dyDescent="0.25">
      <c r="A160" s="14">
        <v>2022</v>
      </c>
      <c r="B160" s="15">
        <v>44562</v>
      </c>
      <c r="C160" s="15">
        <v>44651</v>
      </c>
      <c r="D160" s="14" t="s">
        <v>805</v>
      </c>
      <c r="E160" s="14" t="s">
        <v>806</v>
      </c>
      <c r="F160" s="14" t="s">
        <v>656</v>
      </c>
      <c r="G160" s="14" t="s">
        <v>807</v>
      </c>
      <c r="H160" s="14" t="s">
        <v>690</v>
      </c>
      <c r="I160" s="14" t="s">
        <v>691</v>
      </c>
      <c r="J160" s="14" t="s">
        <v>786</v>
      </c>
      <c r="K160" s="14">
        <v>2019</v>
      </c>
      <c r="L160" s="14" t="s">
        <v>808</v>
      </c>
      <c r="M160" s="14" t="s">
        <v>656</v>
      </c>
      <c r="N160" s="14" t="s">
        <v>809</v>
      </c>
      <c r="O160" s="14" t="s">
        <v>54</v>
      </c>
      <c r="P160" s="86" t="s">
        <v>810</v>
      </c>
      <c r="Q160" s="14" t="s">
        <v>661</v>
      </c>
      <c r="R160" s="15">
        <v>44652</v>
      </c>
      <c r="S160" s="15">
        <v>44656</v>
      </c>
      <c r="T160" s="14"/>
    </row>
    <row r="161" spans="1:20" ht="75" customHeight="1" x14ac:dyDescent="0.25">
      <c r="A161" s="14">
        <v>2022</v>
      </c>
      <c r="B161" s="15">
        <v>44562</v>
      </c>
      <c r="C161" s="15">
        <v>44651</v>
      </c>
      <c r="D161" s="14" t="s">
        <v>79</v>
      </c>
      <c r="E161" s="14" t="s">
        <v>457</v>
      </c>
      <c r="F161" s="14" t="s">
        <v>81</v>
      </c>
      <c r="G161" s="14" t="s">
        <v>458</v>
      </c>
      <c r="H161" s="14" t="s">
        <v>459</v>
      </c>
      <c r="I161" s="14" t="s">
        <v>196</v>
      </c>
      <c r="J161" s="14" t="s">
        <v>84</v>
      </c>
      <c r="K161" s="49">
        <v>23914</v>
      </c>
      <c r="L161" s="14" t="s">
        <v>460</v>
      </c>
      <c r="M161" s="14" t="s">
        <v>61</v>
      </c>
      <c r="N161" s="14">
        <v>0</v>
      </c>
      <c r="O161" s="14" t="s">
        <v>54</v>
      </c>
      <c r="P161" s="14" t="s">
        <v>811</v>
      </c>
      <c r="Q161" s="14" t="s">
        <v>463</v>
      </c>
      <c r="R161" s="15">
        <v>44651</v>
      </c>
      <c r="S161" s="15">
        <v>44651</v>
      </c>
      <c r="T161" s="14" t="s">
        <v>813</v>
      </c>
    </row>
    <row r="162" spans="1:20" ht="75" customHeight="1" x14ac:dyDescent="0.25">
      <c r="A162" s="14">
        <v>2022</v>
      </c>
      <c r="B162" s="15">
        <v>44562</v>
      </c>
      <c r="C162" s="15">
        <v>44651</v>
      </c>
      <c r="D162" s="14" t="s">
        <v>639</v>
      </c>
      <c r="E162" s="14" t="s">
        <v>195</v>
      </c>
      <c r="F162" s="14" t="s">
        <v>81</v>
      </c>
      <c r="G162" s="14" t="s">
        <v>466</v>
      </c>
      <c r="H162" s="14" t="s">
        <v>452</v>
      </c>
      <c r="I162" s="14" t="s">
        <v>196</v>
      </c>
      <c r="J162" s="14" t="s">
        <v>84</v>
      </c>
      <c r="K162" s="49">
        <v>101511</v>
      </c>
      <c r="L162" s="14" t="s">
        <v>85</v>
      </c>
      <c r="M162" s="14" t="s">
        <v>61</v>
      </c>
      <c r="N162" s="49">
        <v>23262</v>
      </c>
      <c r="O162" s="14" t="s">
        <v>54</v>
      </c>
      <c r="P162" s="14" t="s">
        <v>811</v>
      </c>
      <c r="Q162" s="14" t="s">
        <v>467</v>
      </c>
      <c r="R162" s="15">
        <v>44651</v>
      </c>
      <c r="S162" s="15">
        <v>44651</v>
      </c>
      <c r="T162" s="14"/>
    </row>
    <row r="163" spans="1:20" ht="75" customHeight="1" x14ac:dyDescent="0.25">
      <c r="A163" s="14">
        <v>2022</v>
      </c>
      <c r="B163" s="15">
        <v>44562</v>
      </c>
      <c r="C163" s="15">
        <v>44651</v>
      </c>
      <c r="D163" s="14" t="s">
        <v>79</v>
      </c>
      <c r="E163" s="14" t="s">
        <v>468</v>
      </c>
      <c r="F163" s="14" t="s">
        <v>81</v>
      </c>
      <c r="G163" s="14" t="s">
        <v>469</v>
      </c>
      <c r="H163" s="14" t="s">
        <v>452</v>
      </c>
      <c r="I163" s="14" t="s">
        <v>196</v>
      </c>
      <c r="J163" s="14" t="s">
        <v>84</v>
      </c>
      <c r="K163" s="49">
        <v>29620</v>
      </c>
      <c r="L163" s="14" t="s">
        <v>625</v>
      </c>
      <c r="M163" s="14" t="s">
        <v>61</v>
      </c>
      <c r="N163" s="49">
        <v>5710</v>
      </c>
      <c r="O163" s="14" t="s">
        <v>54</v>
      </c>
      <c r="P163" s="14" t="s">
        <v>811</v>
      </c>
      <c r="Q163" s="14" t="s">
        <v>467</v>
      </c>
      <c r="R163" s="15">
        <v>44651</v>
      </c>
      <c r="S163" s="15">
        <v>44651</v>
      </c>
      <c r="T163" s="14"/>
    </row>
    <row r="164" spans="1:20" ht="75" customHeight="1" x14ac:dyDescent="0.25">
      <c r="A164" s="14">
        <v>2022</v>
      </c>
      <c r="B164" s="15">
        <v>44562</v>
      </c>
      <c r="C164" s="15">
        <v>44651</v>
      </c>
      <c r="D164" s="14" t="s">
        <v>814</v>
      </c>
      <c r="E164" s="14" t="s">
        <v>815</v>
      </c>
      <c r="F164" s="14" t="s">
        <v>81</v>
      </c>
      <c r="G164" s="14" t="s">
        <v>816</v>
      </c>
      <c r="H164" s="14" t="s">
        <v>733</v>
      </c>
      <c r="I164" s="14" t="s">
        <v>146</v>
      </c>
      <c r="J164" s="14" t="s">
        <v>84</v>
      </c>
      <c r="K164" s="14" t="e">
        <v>#REF!</v>
      </c>
      <c r="L164" s="14" t="s">
        <v>448</v>
      </c>
      <c r="M164" s="14" t="s">
        <v>61</v>
      </c>
      <c r="N164" s="52">
        <v>5.04E-2</v>
      </c>
      <c r="O164" s="14" t="s">
        <v>54</v>
      </c>
      <c r="P164" s="14" t="s">
        <v>817</v>
      </c>
      <c r="Q164" s="14" t="s">
        <v>819</v>
      </c>
      <c r="R164" s="15">
        <v>44651</v>
      </c>
      <c r="S164" s="15">
        <v>44651</v>
      </c>
      <c r="T164" s="14"/>
    </row>
    <row r="165" spans="1:20" ht="75" customHeight="1" x14ac:dyDescent="0.25">
      <c r="A165" s="14">
        <v>2022</v>
      </c>
      <c r="B165" s="15">
        <v>44562</v>
      </c>
      <c r="C165" s="15">
        <v>44651</v>
      </c>
      <c r="D165" s="14" t="s">
        <v>814</v>
      </c>
      <c r="E165" s="14" t="s">
        <v>815</v>
      </c>
      <c r="F165" s="14" t="s">
        <v>81</v>
      </c>
      <c r="G165" s="14" t="s">
        <v>818</v>
      </c>
      <c r="H165" s="14" t="s">
        <v>733</v>
      </c>
      <c r="I165" s="14" t="s">
        <v>146</v>
      </c>
      <c r="J165" s="14" t="s">
        <v>84</v>
      </c>
      <c r="K165" s="14" t="e">
        <v>#REF!</v>
      </c>
      <c r="L165" s="14" t="s">
        <v>448</v>
      </c>
      <c r="M165" s="14" t="s">
        <v>61</v>
      </c>
      <c r="N165" s="52">
        <v>0.98570000000000002</v>
      </c>
      <c r="O165" s="14" t="s">
        <v>54</v>
      </c>
      <c r="P165" s="14" t="s">
        <v>817</v>
      </c>
      <c r="Q165" s="14" t="s">
        <v>819</v>
      </c>
      <c r="R165" s="15">
        <v>44651</v>
      </c>
      <c r="S165" s="15">
        <v>44651</v>
      </c>
      <c r="T165" s="14"/>
    </row>
  </sheetData>
  <mergeCells count="8">
    <mergeCell ref="A8:T8"/>
    <mergeCell ref="A2:I2"/>
    <mergeCell ref="A4:C4"/>
    <mergeCell ref="D4:F4"/>
    <mergeCell ref="G4:I4"/>
    <mergeCell ref="A5:C5"/>
    <mergeCell ref="D5:F5"/>
    <mergeCell ref="G5:I5"/>
  </mergeCells>
  <dataValidations count="2">
    <dataValidation type="list" allowBlank="1" showErrorMessage="1" sqref="O136:O152 O104:O109 O111:O133 O59:O66 O94:O95 O89:O92 O46:O53 O55:O56" xr:uid="{488ABD29-45FC-4071-A775-8461E07B8F5C}">
      <formula1>Hidden_114</formula1>
    </dataValidation>
    <dataValidation type="list" allowBlank="1" showErrorMessage="1" sqref="O110 O57:O58 O93 O54" xr:uid="{0D83915B-D3F8-4B6E-856F-E779E14934DD}">
      <formula1>Hidden_114</formula1>
      <formula2>0</formula2>
    </dataValidation>
  </dataValidations>
  <hyperlinks>
    <hyperlink ref="P155" r:id="rId1" display="https://www.semovi.cdmx.gob.mx/tramites-y-servicios/transparencia/reportes-e-informes/hechos-de-transito" xr:uid="{AF555221-ABFC-4F5A-9583-78348719DC44}"/>
    <hyperlink ref="P156" r:id="rId2" xr:uid="{18AABBD3-5D0B-43C4-B047-4A5C9ECED246}"/>
    <hyperlink ref="P157" r:id="rId3" xr:uid="{BBA14DEC-DB7B-49C4-AC5F-E592CCA8B645}"/>
    <hyperlink ref="P158" r:id="rId4" xr:uid="{C67F032B-00F3-4FC7-BE03-166884C152DD}"/>
    <hyperlink ref="P159" r:id="rId5" xr:uid="{D3C38343-C1AB-4D93-BF4C-2A813821AFA4}"/>
    <hyperlink ref="P160" r:id="rId6" xr:uid="{58436CB2-337F-4C98-82EA-DAFB605BD06B}"/>
    <hyperlink ref="P96" r:id="rId7" xr:uid="{2349ADF4-7BDF-4861-BA1E-6CC535450B4F}"/>
    <hyperlink ref="P97" r:id="rId8" xr:uid="{03551213-8A69-458D-996E-01AC8831AB71}"/>
    <hyperlink ref="P98" r:id="rId9" xr:uid="{5857827D-E0A5-42B9-BB5A-0C739E8763D8}"/>
    <hyperlink ref="P99" r:id="rId10" xr:uid="{57061D04-8F4C-40FC-83BE-CB4118396F0B}"/>
    <hyperlink ref="P100" r:id="rId11" xr:uid="{26905EB9-B43D-4679-9B1A-3103E33024A0}"/>
    <hyperlink ref="P101" r:id="rId12" xr:uid="{4C21E486-48B7-467E-9687-478DB19EFAF8}"/>
    <hyperlink ref="P59" r:id="rId13" xr:uid="{4C69C19A-0891-4FC3-84EF-F62789F0EE53}"/>
    <hyperlink ref="P60" r:id="rId14" xr:uid="{E2C77238-256D-4FA3-AA04-A106A91B873C}"/>
    <hyperlink ref="P61" r:id="rId15" xr:uid="{13B0E5AC-D364-4080-B9CF-2AE036570D04}"/>
    <hyperlink ref="P62" r:id="rId16" xr:uid="{1E7A88AD-B601-48C7-95C6-CF8BD8187AF6}"/>
    <hyperlink ref="P63" r:id="rId17" xr:uid="{3E9A36A4-398B-497D-8D11-6687BF5D74F2}"/>
    <hyperlink ref="P64" r:id="rId18" xr:uid="{2A0FC0ED-44EF-43A3-A7C7-206D1C4FDDAA}"/>
    <hyperlink ref="P12" r:id="rId19" xr:uid="{F28E0CFD-F65E-4234-B32D-1880B7A55EF8}"/>
    <hyperlink ref="P13" r:id="rId20" xr:uid="{36A8C6AC-C3A5-49F2-B9CF-5332FD2FD2F4}"/>
    <hyperlink ref="P14" r:id="rId21" xr:uid="{15986F0F-AAC7-4329-BF25-738CE4722F98}"/>
    <hyperlink ref="P15" r:id="rId22" display="https://drive.google.com/file/d/1fsPmefKNdCzn9AswbeXrvygowTMPaMnq/view?usp=share_link" xr:uid="{02E5F1A9-3E76-4585-9B6A-C8CEE171F69A}"/>
    <hyperlink ref="P16" r:id="rId23" xr:uid="{09DEE4FB-BE8A-4899-B4F5-D5D4A9025D25}"/>
    <hyperlink ref="P17" r:id="rId24" xr:uid="{799A62C3-6676-4B2F-BC0D-FC656FEAE639}"/>
  </hyperlinks>
  <pageMargins left="0.70866141732283472" right="0.70866141732283472" top="0.74803149606299213" bottom="0.74803149606299213" header="0.31496062992125984" footer="0.31496062992125984"/>
  <pageSetup orientation="landscape"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0D3D-FA40-47D3-83D3-7804F74D17A2}">
  <dimension ref="A1:T124"/>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0" t="s">
        <v>1</v>
      </c>
      <c r="B4" s="191"/>
      <c r="C4" s="191"/>
      <c r="D4" s="190" t="s">
        <v>2</v>
      </c>
      <c r="E4" s="191"/>
      <c r="F4" s="191"/>
      <c r="G4" s="190" t="s">
        <v>3</v>
      </c>
      <c r="H4" s="191"/>
      <c r="I4" s="191"/>
    </row>
    <row r="5" spans="1:20" x14ac:dyDescent="0.25">
      <c r="A5" s="193" t="s">
        <v>4</v>
      </c>
      <c r="B5" s="191"/>
      <c r="C5" s="191"/>
      <c r="D5" s="193" t="s">
        <v>5</v>
      </c>
      <c r="E5" s="191"/>
      <c r="F5" s="191"/>
      <c r="G5" s="193" t="s">
        <v>6</v>
      </c>
      <c r="H5" s="191"/>
      <c r="I5" s="191"/>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190" t="s">
        <v>33</v>
      </c>
      <c r="B8" s="191"/>
      <c r="C8" s="191"/>
      <c r="D8" s="191"/>
      <c r="E8" s="191"/>
      <c r="F8" s="191"/>
      <c r="G8" s="191"/>
      <c r="H8" s="191"/>
      <c r="I8" s="191"/>
      <c r="J8" s="191"/>
      <c r="K8" s="191"/>
      <c r="L8" s="191"/>
      <c r="M8" s="191"/>
      <c r="N8" s="191"/>
      <c r="O8" s="191"/>
      <c r="P8" s="191"/>
      <c r="Q8" s="191"/>
      <c r="R8" s="191"/>
      <c r="S8" s="191"/>
      <c r="T8" s="191"/>
    </row>
    <row r="9" spans="1:20" ht="26.25" x14ac:dyDescent="0.25">
      <c r="A9" s="76" t="s">
        <v>34</v>
      </c>
      <c r="B9" s="76" t="s">
        <v>35</v>
      </c>
      <c r="C9" s="76" t="s">
        <v>36</v>
      </c>
      <c r="D9" s="76" t="s">
        <v>37</v>
      </c>
      <c r="E9" s="76" t="s">
        <v>38</v>
      </c>
      <c r="F9" s="76" t="s">
        <v>39</v>
      </c>
      <c r="G9" s="76" t="s">
        <v>40</v>
      </c>
      <c r="H9" s="76" t="s">
        <v>41</v>
      </c>
      <c r="I9" s="76" t="s">
        <v>42</v>
      </c>
      <c r="J9" s="76" t="s">
        <v>43</v>
      </c>
      <c r="K9" s="76" t="s">
        <v>44</v>
      </c>
      <c r="L9" s="76" t="s">
        <v>45</v>
      </c>
      <c r="M9" s="76" t="s">
        <v>46</v>
      </c>
      <c r="N9" s="76" t="s">
        <v>47</v>
      </c>
      <c r="O9" s="76" t="s">
        <v>48</v>
      </c>
      <c r="P9" s="76" t="s">
        <v>49</v>
      </c>
      <c r="Q9" s="76" t="s">
        <v>50</v>
      </c>
      <c r="R9" s="76" t="s">
        <v>51</v>
      </c>
      <c r="S9" s="76" t="s">
        <v>52</v>
      </c>
      <c r="T9" s="76" t="s">
        <v>53</v>
      </c>
    </row>
    <row r="10" spans="1:20" s="75" customFormat="1" ht="75" customHeight="1" x14ac:dyDescent="0.25">
      <c r="A10" s="77">
        <v>2021</v>
      </c>
      <c r="B10" s="78">
        <v>44470</v>
      </c>
      <c r="C10" s="78">
        <v>44561</v>
      </c>
      <c r="D10" s="77" t="s">
        <v>694</v>
      </c>
      <c r="E10" s="77" t="s">
        <v>695</v>
      </c>
      <c r="F10" s="77" t="s">
        <v>71</v>
      </c>
      <c r="G10" s="77" t="s">
        <v>696</v>
      </c>
      <c r="H10" s="77" t="s">
        <v>697</v>
      </c>
      <c r="I10" s="77" t="s">
        <v>698</v>
      </c>
      <c r="J10" s="77" t="s">
        <v>60</v>
      </c>
      <c r="K10" s="77">
        <v>124975</v>
      </c>
      <c r="L10" s="77">
        <v>130068</v>
      </c>
      <c r="M10" s="79" t="s">
        <v>699</v>
      </c>
      <c r="N10" s="77">
        <v>143958</v>
      </c>
      <c r="O10" s="77" t="s">
        <v>54</v>
      </c>
      <c r="P10" s="77" t="s">
        <v>700</v>
      </c>
      <c r="Q10" s="77" t="s">
        <v>701</v>
      </c>
      <c r="R10" s="78">
        <v>44572</v>
      </c>
      <c r="S10" s="78">
        <v>44572</v>
      </c>
      <c r="T10" s="77" t="s">
        <v>744</v>
      </c>
    </row>
    <row r="11" spans="1:20" s="75" customFormat="1" ht="75" customHeight="1" x14ac:dyDescent="0.25">
      <c r="A11" s="77">
        <v>2021</v>
      </c>
      <c r="B11" s="78">
        <v>44470</v>
      </c>
      <c r="C11" s="78">
        <v>44561</v>
      </c>
      <c r="D11" s="77" t="s">
        <v>694</v>
      </c>
      <c r="E11" s="77" t="s">
        <v>703</v>
      </c>
      <c r="F11" s="77" t="s">
        <v>71</v>
      </c>
      <c r="G11" s="77" t="s">
        <v>704</v>
      </c>
      <c r="H11" s="77" t="s">
        <v>705</v>
      </c>
      <c r="I11" s="77" t="s">
        <v>706</v>
      </c>
      <c r="J11" s="77" t="s">
        <v>60</v>
      </c>
      <c r="K11" s="77">
        <v>13227</v>
      </c>
      <c r="L11" s="77">
        <v>13227</v>
      </c>
      <c r="M11" s="79" t="s">
        <v>699</v>
      </c>
      <c r="N11" s="77">
        <v>13628</v>
      </c>
      <c r="O11" s="77" t="s">
        <v>54</v>
      </c>
      <c r="P11" s="77" t="s">
        <v>707</v>
      </c>
      <c r="Q11" s="77" t="s">
        <v>701</v>
      </c>
      <c r="R11" s="78">
        <v>44572</v>
      </c>
      <c r="S11" s="78">
        <v>44572</v>
      </c>
      <c r="T11" s="77" t="s">
        <v>745</v>
      </c>
    </row>
    <row r="12" spans="1:20" s="75" customFormat="1" ht="75" customHeight="1" x14ac:dyDescent="0.25">
      <c r="A12" s="77">
        <v>2021</v>
      </c>
      <c r="B12" s="78">
        <v>44470</v>
      </c>
      <c r="C12" s="78">
        <v>44561</v>
      </c>
      <c r="D12" s="77" t="s">
        <v>79</v>
      </c>
      <c r="E12" s="77" t="s">
        <v>513</v>
      </c>
      <c r="F12" s="77" t="s">
        <v>81</v>
      </c>
      <c r="G12" s="77" t="s">
        <v>717</v>
      </c>
      <c r="H12" s="77" t="s">
        <v>718</v>
      </c>
      <c r="I12" s="77" t="s">
        <v>196</v>
      </c>
      <c r="J12" s="77" t="s">
        <v>719</v>
      </c>
      <c r="K12" s="77" t="s">
        <v>447</v>
      </c>
      <c r="L12" s="77" t="s">
        <v>448</v>
      </c>
      <c r="M12" s="79" t="s">
        <v>61</v>
      </c>
      <c r="N12" s="77" t="s">
        <v>749</v>
      </c>
      <c r="O12" s="77" t="s">
        <v>54</v>
      </c>
      <c r="P12" s="77" t="s">
        <v>721</v>
      </c>
      <c r="Q12" s="77" t="s">
        <v>750</v>
      </c>
      <c r="R12" s="78">
        <v>44573</v>
      </c>
      <c r="S12" s="78">
        <v>44561</v>
      </c>
      <c r="T12" s="77"/>
    </row>
    <row r="13" spans="1:20" s="75" customFormat="1" ht="75" customHeight="1" x14ac:dyDescent="0.25">
      <c r="A13" s="77">
        <v>2021</v>
      </c>
      <c r="B13" s="78">
        <v>44470</v>
      </c>
      <c r="C13" s="78">
        <v>44561</v>
      </c>
      <c r="D13" s="77" t="s">
        <v>79</v>
      </c>
      <c r="E13" s="77" t="s">
        <v>516</v>
      </c>
      <c r="F13" s="77" t="s">
        <v>81</v>
      </c>
      <c r="G13" s="77" t="s">
        <v>717</v>
      </c>
      <c r="H13" s="77" t="s">
        <v>718</v>
      </c>
      <c r="I13" s="77" t="s">
        <v>196</v>
      </c>
      <c r="J13" s="77" t="s">
        <v>719</v>
      </c>
      <c r="K13" s="77" t="s">
        <v>447</v>
      </c>
      <c r="L13" s="77" t="s">
        <v>518</v>
      </c>
      <c r="M13" s="79" t="s">
        <v>61</v>
      </c>
      <c r="N13" s="77" t="s">
        <v>751</v>
      </c>
      <c r="O13" s="77" t="s">
        <v>54</v>
      </c>
      <c r="P13" s="77" t="s">
        <v>721</v>
      </c>
      <c r="Q13" s="77" t="s">
        <v>750</v>
      </c>
      <c r="R13" s="78">
        <v>44573</v>
      </c>
      <c r="S13" s="78">
        <v>44561</v>
      </c>
      <c r="T13" s="77"/>
    </row>
    <row r="14" spans="1:20" s="75" customFormat="1" ht="75" customHeight="1" x14ac:dyDescent="0.25">
      <c r="A14" s="77">
        <v>2021</v>
      </c>
      <c r="B14" s="78">
        <v>44470</v>
      </c>
      <c r="C14" s="78">
        <v>44561</v>
      </c>
      <c r="D14" s="77" t="s">
        <v>654</v>
      </c>
      <c r="E14" s="77" t="s">
        <v>655</v>
      </c>
      <c r="F14" s="77" t="s">
        <v>656</v>
      </c>
      <c r="G14" s="77" t="s">
        <v>657</v>
      </c>
      <c r="H14" s="77" t="s">
        <v>658</v>
      </c>
      <c r="I14" s="77" t="s">
        <v>313</v>
      </c>
      <c r="J14" s="77" t="s">
        <v>92</v>
      </c>
      <c r="K14" s="77">
        <v>2019</v>
      </c>
      <c r="L14" s="77" t="s">
        <v>659</v>
      </c>
      <c r="M14" s="77" t="s">
        <v>656</v>
      </c>
      <c r="N14" s="80">
        <v>0.5</v>
      </c>
      <c r="O14" s="77" t="s">
        <v>54</v>
      </c>
      <c r="P14" s="81" t="s">
        <v>660</v>
      </c>
      <c r="Q14" s="77" t="s">
        <v>661</v>
      </c>
      <c r="R14" s="78">
        <v>44572</v>
      </c>
      <c r="S14" s="78">
        <v>44564</v>
      </c>
      <c r="T14" s="77"/>
    </row>
    <row r="15" spans="1:20" s="75" customFormat="1" ht="75" customHeight="1" x14ac:dyDescent="0.25">
      <c r="A15" s="77">
        <v>2021</v>
      </c>
      <c r="B15" s="78">
        <v>44470</v>
      </c>
      <c r="C15" s="78">
        <v>44561</v>
      </c>
      <c r="D15" s="77" t="s">
        <v>662</v>
      </c>
      <c r="E15" s="77" t="s">
        <v>663</v>
      </c>
      <c r="F15" s="77" t="s">
        <v>656</v>
      </c>
      <c r="G15" s="77" t="s">
        <v>664</v>
      </c>
      <c r="H15" s="77" t="s">
        <v>665</v>
      </c>
      <c r="I15" s="77" t="s">
        <v>666</v>
      </c>
      <c r="J15" s="77" t="s">
        <v>667</v>
      </c>
      <c r="K15" s="77">
        <v>2019</v>
      </c>
      <c r="L15" s="77" t="s">
        <v>668</v>
      </c>
      <c r="M15" s="77" t="s">
        <v>656</v>
      </c>
      <c r="N15" s="80">
        <v>0.75</v>
      </c>
      <c r="O15" s="77" t="s">
        <v>54</v>
      </c>
      <c r="P15" s="81" t="s">
        <v>669</v>
      </c>
      <c r="Q15" s="77" t="s">
        <v>661</v>
      </c>
      <c r="R15" s="78">
        <v>44572</v>
      </c>
      <c r="S15" s="78">
        <v>44564</v>
      </c>
      <c r="T15" s="77"/>
    </row>
    <row r="16" spans="1:20" s="75" customFormat="1" ht="75" customHeight="1" x14ac:dyDescent="0.25">
      <c r="A16" s="77">
        <v>2021</v>
      </c>
      <c r="B16" s="78">
        <v>44470</v>
      </c>
      <c r="C16" s="78">
        <v>44561</v>
      </c>
      <c r="D16" s="77" t="s">
        <v>670</v>
      </c>
      <c r="E16" s="77" t="s">
        <v>671</v>
      </c>
      <c r="F16" s="77" t="s">
        <v>656</v>
      </c>
      <c r="G16" s="77" t="s">
        <v>672</v>
      </c>
      <c r="H16" s="77" t="s">
        <v>673</v>
      </c>
      <c r="I16" s="77" t="s">
        <v>674</v>
      </c>
      <c r="J16" s="77" t="s">
        <v>667</v>
      </c>
      <c r="K16" s="77">
        <v>2019</v>
      </c>
      <c r="L16" s="77" t="s">
        <v>675</v>
      </c>
      <c r="M16" s="77" t="s">
        <v>656</v>
      </c>
      <c r="N16" s="80">
        <v>0.75</v>
      </c>
      <c r="O16" s="77" t="s">
        <v>54</v>
      </c>
      <c r="P16" s="81" t="s">
        <v>676</v>
      </c>
      <c r="Q16" s="77" t="s">
        <v>661</v>
      </c>
      <c r="R16" s="78">
        <v>44572</v>
      </c>
      <c r="S16" s="78">
        <v>44564</v>
      </c>
      <c r="T16" s="77"/>
    </row>
    <row r="17" spans="1:20" s="75" customFormat="1" ht="75" customHeight="1" x14ac:dyDescent="0.25">
      <c r="A17" s="77">
        <v>2021</v>
      </c>
      <c r="B17" s="78">
        <v>44470</v>
      </c>
      <c r="C17" s="78">
        <v>44561</v>
      </c>
      <c r="D17" s="77" t="s">
        <v>677</v>
      </c>
      <c r="E17" s="77" t="s">
        <v>678</v>
      </c>
      <c r="F17" s="77" t="s">
        <v>656</v>
      </c>
      <c r="G17" s="77" t="s">
        <v>679</v>
      </c>
      <c r="H17" s="77" t="s">
        <v>680</v>
      </c>
      <c r="I17" s="77" t="s">
        <v>681</v>
      </c>
      <c r="J17" s="77" t="s">
        <v>667</v>
      </c>
      <c r="K17" s="77">
        <v>2019</v>
      </c>
      <c r="L17" s="77" t="s">
        <v>682</v>
      </c>
      <c r="M17" s="77" t="s">
        <v>656</v>
      </c>
      <c r="N17" s="80">
        <v>0.75</v>
      </c>
      <c r="O17" s="77" t="s">
        <v>54</v>
      </c>
      <c r="P17" s="81" t="s">
        <v>676</v>
      </c>
      <c r="Q17" s="77" t="s">
        <v>661</v>
      </c>
      <c r="R17" s="78">
        <v>44572</v>
      </c>
      <c r="S17" s="78">
        <v>44564</v>
      </c>
      <c r="T17" s="77"/>
    </row>
    <row r="18" spans="1:20" s="75" customFormat="1" ht="75" customHeight="1" x14ac:dyDescent="0.25">
      <c r="A18" s="77">
        <v>2021</v>
      </c>
      <c r="B18" s="78">
        <v>44470</v>
      </c>
      <c r="C18" s="78">
        <v>44561</v>
      </c>
      <c r="D18" s="77" t="s">
        <v>683</v>
      </c>
      <c r="E18" s="77" t="s">
        <v>684</v>
      </c>
      <c r="F18" s="77" t="s">
        <v>656</v>
      </c>
      <c r="G18" s="77" t="s">
        <v>685</v>
      </c>
      <c r="H18" s="77" t="s">
        <v>680</v>
      </c>
      <c r="I18" s="77" t="s">
        <v>681</v>
      </c>
      <c r="J18" s="77" t="s">
        <v>667</v>
      </c>
      <c r="K18" s="77">
        <v>2019</v>
      </c>
      <c r="L18" s="77" t="s">
        <v>686</v>
      </c>
      <c r="M18" s="77" t="s">
        <v>656</v>
      </c>
      <c r="N18" s="80">
        <v>0.75</v>
      </c>
      <c r="O18" s="77" t="s">
        <v>54</v>
      </c>
      <c r="P18" s="81" t="s">
        <v>676</v>
      </c>
      <c r="Q18" s="77" t="s">
        <v>661</v>
      </c>
      <c r="R18" s="78">
        <v>44572</v>
      </c>
      <c r="S18" s="78">
        <v>44564</v>
      </c>
      <c r="T18" s="77"/>
    </row>
    <row r="19" spans="1:20" s="75" customFormat="1" ht="75" customHeight="1" x14ac:dyDescent="0.25">
      <c r="A19" s="77">
        <v>2021</v>
      </c>
      <c r="B19" s="78">
        <v>44470</v>
      </c>
      <c r="C19" s="78">
        <v>44561</v>
      </c>
      <c r="D19" s="77" t="s">
        <v>687</v>
      </c>
      <c r="E19" s="77" t="s">
        <v>688</v>
      </c>
      <c r="F19" s="77" t="s">
        <v>656</v>
      </c>
      <c r="G19" s="77" t="s">
        <v>689</v>
      </c>
      <c r="H19" s="77" t="s">
        <v>690</v>
      </c>
      <c r="I19" s="77" t="s">
        <v>691</v>
      </c>
      <c r="J19" s="77" t="s">
        <v>667</v>
      </c>
      <c r="K19" s="77">
        <v>2019</v>
      </c>
      <c r="L19" s="77" t="s">
        <v>746</v>
      </c>
      <c r="M19" s="77" t="s">
        <v>656</v>
      </c>
      <c r="N19" s="80">
        <v>0.75</v>
      </c>
      <c r="O19" s="77" t="s">
        <v>54</v>
      </c>
      <c r="P19" s="81" t="s">
        <v>693</v>
      </c>
      <c r="Q19" s="77" t="s">
        <v>661</v>
      </c>
      <c r="R19" s="78">
        <v>44572</v>
      </c>
      <c r="S19" s="78">
        <v>44564</v>
      </c>
      <c r="T19" s="77"/>
    </row>
    <row r="20" spans="1:20" s="75" customFormat="1" ht="75" customHeight="1" x14ac:dyDescent="0.25">
      <c r="A20" s="14">
        <v>2021</v>
      </c>
      <c r="B20" s="15">
        <v>44470</v>
      </c>
      <c r="C20" s="15">
        <v>44561</v>
      </c>
      <c r="D20" s="14" t="s">
        <v>600</v>
      </c>
      <c r="E20" s="14" t="s">
        <v>640</v>
      </c>
      <c r="F20" s="14" t="s">
        <v>595</v>
      </c>
      <c r="G20" s="14" t="s">
        <v>505</v>
      </c>
      <c r="H20" s="14" t="s">
        <v>597</v>
      </c>
      <c r="I20" s="14" t="s">
        <v>504</v>
      </c>
      <c r="J20" s="14" t="s">
        <v>84</v>
      </c>
      <c r="K20" s="14">
        <v>0</v>
      </c>
      <c r="L20" s="14">
        <v>1994072</v>
      </c>
      <c r="M20" s="14" t="s">
        <v>598</v>
      </c>
      <c r="N20" s="14">
        <v>5247</v>
      </c>
      <c r="O20" s="14" t="s">
        <v>54</v>
      </c>
      <c r="P20" s="14" t="s">
        <v>641</v>
      </c>
      <c r="Q20" s="14" t="s">
        <v>78</v>
      </c>
      <c r="R20" s="15">
        <v>44568</v>
      </c>
      <c r="S20" s="15">
        <v>44568</v>
      </c>
      <c r="T20" s="14"/>
    </row>
    <row r="21" spans="1:20" s="75" customFormat="1" ht="75" customHeight="1" x14ac:dyDescent="0.25">
      <c r="A21" s="14">
        <v>2021</v>
      </c>
      <c r="B21" s="14" t="s">
        <v>737</v>
      </c>
      <c r="C21" s="15">
        <v>44561</v>
      </c>
      <c r="D21" s="14" t="s">
        <v>296</v>
      </c>
      <c r="E21" s="14" t="s">
        <v>297</v>
      </c>
      <c r="F21" s="14" t="s">
        <v>298</v>
      </c>
      <c r="G21" s="14" t="s">
        <v>299</v>
      </c>
      <c r="H21" s="14" t="s">
        <v>300</v>
      </c>
      <c r="I21" s="14" t="s">
        <v>301</v>
      </c>
      <c r="J21" s="14" t="s">
        <v>76</v>
      </c>
      <c r="K21" s="14">
        <v>0</v>
      </c>
      <c r="L21" s="14">
        <v>100</v>
      </c>
      <c r="M21" s="14" t="s">
        <v>338</v>
      </c>
      <c r="N21" s="14">
        <v>85</v>
      </c>
      <c r="O21" s="14" t="s">
        <v>54</v>
      </c>
      <c r="P21" s="14" t="s">
        <v>302</v>
      </c>
      <c r="Q21" s="14" t="s">
        <v>303</v>
      </c>
      <c r="R21" s="15">
        <v>44561</v>
      </c>
      <c r="S21" s="15">
        <v>44561</v>
      </c>
      <c r="T21" s="14"/>
    </row>
    <row r="22" spans="1:20" s="75" customFormat="1" ht="75" customHeight="1" x14ac:dyDescent="0.25">
      <c r="A22" s="14">
        <v>2021</v>
      </c>
      <c r="B22" s="14" t="s">
        <v>737</v>
      </c>
      <c r="C22" s="15">
        <v>44561</v>
      </c>
      <c r="D22" s="14" t="s">
        <v>548</v>
      </c>
      <c r="E22" s="14" t="s">
        <v>549</v>
      </c>
      <c r="F22" s="14" t="s">
        <v>298</v>
      </c>
      <c r="G22" s="14" t="s">
        <v>306</v>
      </c>
      <c r="H22" s="14" t="s">
        <v>300</v>
      </c>
      <c r="I22" s="14" t="s">
        <v>301</v>
      </c>
      <c r="J22" s="14" t="s">
        <v>76</v>
      </c>
      <c r="K22" s="14">
        <v>0</v>
      </c>
      <c r="L22" s="14">
        <v>100</v>
      </c>
      <c r="M22" s="14" t="s">
        <v>338</v>
      </c>
      <c r="N22" s="14">
        <v>85</v>
      </c>
      <c r="O22" s="14" t="s">
        <v>54</v>
      </c>
      <c r="P22" s="14" t="s">
        <v>302</v>
      </c>
      <c r="Q22" s="14" t="s">
        <v>303</v>
      </c>
      <c r="R22" s="15">
        <v>44561</v>
      </c>
      <c r="S22" s="15">
        <v>44561</v>
      </c>
      <c r="T22" s="14"/>
    </row>
    <row r="23" spans="1:20" s="75" customFormat="1" ht="75" customHeight="1" x14ac:dyDescent="0.25">
      <c r="A23" s="14">
        <v>2021</v>
      </c>
      <c r="B23" s="14" t="s">
        <v>737</v>
      </c>
      <c r="C23" s="15">
        <v>44561</v>
      </c>
      <c r="D23" s="14" t="s">
        <v>311</v>
      </c>
      <c r="E23" s="14" t="s">
        <v>471</v>
      </c>
      <c r="F23" s="14" t="s">
        <v>298</v>
      </c>
      <c r="G23" s="14" t="s">
        <v>313</v>
      </c>
      <c r="H23" s="14" t="s">
        <v>300</v>
      </c>
      <c r="I23" s="14" t="s">
        <v>301</v>
      </c>
      <c r="J23" s="14" t="s">
        <v>314</v>
      </c>
      <c r="K23" s="14">
        <v>0</v>
      </c>
      <c r="L23" s="14">
        <v>100</v>
      </c>
      <c r="M23" s="14" t="s">
        <v>338</v>
      </c>
      <c r="N23" s="14">
        <v>85</v>
      </c>
      <c r="O23" s="14" t="s">
        <v>54</v>
      </c>
      <c r="P23" s="14" t="s">
        <v>302</v>
      </c>
      <c r="Q23" s="14" t="s">
        <v>303</v>
      </c>
      <c r="R23" s="15">
        <v>44561</v>
      </c>
      <c r="S23" s="15">
        <v>44561</v>
      </c>
      <c r="T23" s="14"/>
    </row>
    <row r="24" spans="1:20" s="75" customFormat="1" ht="75" customHeight="1" x14ac:dyDescent="0.25">
      <c r="A24" s="14">
        <v>2021</v>
      </c>
      <c r="B24" s="14" t="s">
        <v>737</v>
      </c>
      <c r="C24" s="15">
        <v>44561</v>
      </c>
      <c r="D24" s="14" t="s">
        <v>315</v>
      </c>
      <c r="E24" s="14" t="s">
        <v>316</v>
      </c>
      <c r="F24" s="14" t="s">
        <v>298</v>
      </c>
      <c r="G24" s="14" t="s">
        <v>306</v>
      </c>
      <c r="H24" s="14" t="s">
        <v>300</v>
      </c>
      <c r="I24" s="14" t="s">
        <v>301</v>
      </c>
      <c r="J24" s="14" t="s">
        <v>76</v>
      </c>
      <c r="K24" s="14">
        <v>0</v>
      </c>
      <c r="L24" s="14">
        <v>100</v>
      </c>
      <c r="M24" s="14" t="s">
        <v>338</v>
      </c>
      <c r="N24" s="14">
        <v>85</v>
      </c>
      <c r="O24" s="14" t="s">
        <v>54</v>
      </c>
      <c r="P24" s="14" t="s">
        <v>562</v>
      </c>
      <c r="Q24" s="14" t="s">
        <v>303</v>
      </c>
      <c r="R24" s="15">
        <v>44561</v>
      </c>
      <c r="S24" s="15">
        <v>44561</v>
      </c>
      <c r="T24" s="14"/>
    </row>
    <row r="25" spans="1:20" s="75" customFormat="1" ht="75" customHeight="1" x14ac:dyDescent="0.25">
      <c r="A25" s="14">
        <v>2021</v>
      </c>
      <c r="B25" s="14" t="s">
        <v>737</v>
      </c>
      <c r="C25" s="15">
        <v>44561</v>
      </c>
      <c r="D25" s="14" t="s">
        <v>318</v>
      </c>
      <c r="E25" s="14" t="s">
        <v>319</v>
      </c>
      <c r="F25" s="14" t="s">
        <v>320</v>
      </c>
      <c r="G25" s="14" t="s">
        <v>319</v>
      </c>
      <c r="H25" s="14" t="s">
        <v>321</v>
      </c>
      <c r="I25" s="14" t="s">
        <v>320</v>
      </c>
      <c r="J25" s="14" t="s">
        <v>76</v>
      </c>
      <c r="K25" s="14">
        <v>0</v>
      </c>
      <c r="L25" s="14">
        <v>3</v>
      </c>
      <c r="M25" s="14" t="s">
        <v>338</v>
      </c>
      <c r="N25" s="14">
        <v>100</v>
      </c>
      <c r="O25" s="14" t="s">
        <v>55</v>
      </c>
      <c r="P25" s="14" t="s">
        <v>325</v>
      </c>
      <c r="Q25" s="14" t="s">
        <v>325</v>
      </c>
      <c r="R25" s="15">
        <v>44561</v>
      </c>
      <c r="S25" s="15">
        <v>44561</v>
      </c>
      <c r="T25" s="14" t="s">
        <v>747</v>
      </c>
    </row>
    <row r="26" spans="1:20" s="75" customFormat="1" ht="75" customHeight="1" x14ac:dyDescent="0.25">
      <c r="A26" s="14">
        <v>2021</v>
      </c>
      <c r="B26" s="14" t="s">
        <v>737</v>
      </c>
      <c r="C26" s="15">
        <v>44561</v>
      </c>
      <c r="D26" s="14" t="s">
        <v>589</v>
      </c>
      <c r="E26" s="14" t="s">
        <v>327</v>
      </c>
      <c r="F26" s="14" t="s">
        <v>328</v>
      </c>
      <c r="G26" s="14" t="s">
        <v>327</v>
      </c>
      <c r="H26" s="14" t="s">
        <v>646</v>
      </c>
      <c r="I26" s="14" t="s">
        <v>328</v>
      </c>
      <c r="J26" s="14" t="s">
        <v>76</v>
      </c>
      <c r="K26" s="14" t="s">
        <v>738</v>
      </c>
      <c r="L26" s="14" t="s">
        <v>607</v>
      </c>
      <c r="M26" s="14" t="s">
        <v>338</v>
      </c>
      <c r="N26" s="14">
        <v>5257</v>
      </c>
      <c r="O26" s="14" t="s">
        <v>54</v>
      </c>
      <c r="P26" s="14" t="s">
        <v>610</v>
      </c>
      <c r="Q26" s="14" t="s">
        <v>325</v>
      </c>
      <c r="R26" s="15">
        <v>44561</v>
      </c>
      <c r="S26" s="15">
        <v>44561</v>
      </c>
      <c r="T26" s="14" t="s">
        <v>748</v>
      </c>
    </row>
    <row r="27" spans="1:20" s="75" customFormat="1" ht="75" customHeight="1" x14ac:dyDescent="0.25">
      <c r="A27" s="14">
        <v>2021</v>
      </c>
      <c r="B27" s="14" t="s">
        <v>737</v>
      </c>
      <c r="C27" s="15">
        <v>44561</v>
      </c>
      <c r="D27" s="14" t="s">
        <v>589</v>
      </c>
      <c r="E27" s="14" t="s">
        <v>327</v>
      </c>
      <c r="F27" s="14" t="s">
        <v>328</v>
      </c>
      <c r="G27" s="14" t="s">
        <v>327</v>
      </c>
      <c r="H27" s="14" t="s">
        <v>646</v>
      </c>
      <c r="I27" s="14" t="s">
        <v>328</v>
      </c>
      <c r="J27" s="14" t="s">
        <v>76</v>
      </c>
      <c r="K27" s="14" t="s">
        <v>739</v>
      </c>
      <c r="L27" s="14" t="s">
        <v>607</v>
      </c>
      <c r="M27" s="14" t="s">
        <v>338</v>
      </c>
      <c r="N27" s="14">
        <v>17987</v>
      </c>
      <c r="O27" s="14" t="s">
        <v>54</v>
      </c>
      <c r="P27" s="14" t="s">
        <v>740</v>
      </c>
      <c r="Q27" s="14" t="s">
        <v>325</v>
      </c>
      <c r="R27" s="15">
        <v>44561</v>
      </c>
      <c r="S27" s="15">
        <v>44561</v>
      </c>
      <c r="T27" s="14" t="s">
        <v>741</v>
      </c>
    </row>
    <row r="28" spans="1:20" s="75" customFormat="1" ht="75" customHeight="1" x14ac:dyDescent="0.25">
      <c r="A28" s="14">
        <v>2021</v>
      </c>
      <c r="B28" s="14" t="s">
        <v>737</v>
      </c>
      <c r="C28" s="15">
        <v>44561</v>
      </c>
      <c r="D28" s="14" t="s">
        <v>589</v>
      </c>
      <c r="E28" s="14" t="s">
        <v>327</v>
      </c>
      <c r="F28" s="14" t="s">
        <v>328</v>
      </c>
      <c r="G28" s="14" t="s">
        <v>327</v>
      </c>
      <c r="H28" s="14" t="s">
        <v>646</v>
      </c>
      <c r="I28" s="14" t="s">
        <v>328</v>
      </c>
      <c r="J28" s="14" t="s">
        <v>76</v>
      </c>
      <c r="K28" s="14" t="s">
        <v>742</v>
      </c>
      <c r="L28" s="14" t="s">
        <v>607</v>
      </c>
      <c r="M28" s="14" t="s">
        <v>338</v>
      </c>
      <c r="N28" s="14">
        <v>1657</v>
      </c>
      <c r="O28" s="14" t="s">
        <v>54</v>
      </c>
      <c r="P28" s="14" t="s">
        <v>616</v>
      </c>
      <c r="Q28" s="14" t="s">
        <v>325</v>
      </c>
      <c r="R28" s="15">
        <v>44561</v>
      </c>
      <c r="S28" s="15">
        <v>44561</v>
      </c>
      <c r="T28" s="14" t="s">
        <v>743</v>
      </c>
    </row>
    <row r="29" spans="1:20" s="75" customFormat="1" ht="75" customHeight="1" x14ac:dyDescent="0.25">
      <c r="A29" s="14">
        <v>2021</v>
      </c>
      <c r="B29" s="14" t="s">
        <v>737</v>
      </c>
      <c r="C29" s="15">
        <v>44561</v>
      </c>
      <c r="D29" s="14" t="s">
        <v>473</v>
      </c>
      <c r="E29" s="14" t="s">
        <v>474</v>
      </c>
      <c r="F29" s="14" t="s">
        <v>71</v>
      </c>
      <c r="G29" s="14" t="s">
        <v>336</v>
      </c>
      <c r="H29" s="14" t="s">
        <v>342</v>
      </c>
      <c r="I29" s="14" t="s">
        <v>146</v>
      </c>
      <c r="J29" s="14" t="s">
        <v>84</v>
      </c>
      <c r="K29" s="14">
        <v>0</v>
      </c>
      <c r="L29" s="14">
        <v>100</v>
      </c>
      <c r="M29" s="14" t="s">
        <v>338</v>
      </c>
      <c r="N29" s="14">
        <v>100</v>
      </c>
      <c r="O29" s="14" t="s">
        <v>54</v>
      </c>
      <c r="P29" s="14" t="s">
        <v>476</v>
      </c>
      <c r="Q29" s="14" t="s">
        <v>424</v>
      </c>
      <c r="R29" s="15">
        <v>44561</v>
      </c>
      <c r="S29" s="15">
        <v>44561</v>
      </c>
      <c r="T29" s="14"/>
    </row>
    <row r="30" spans="1:20" s="75" customFormat="1" ht="75" customHeight="1" x14ac:dyDescent="0.25">
      <c r="A30" s="14">
        <v>2021</v>
      </c>
      <c r="B30" s="14" t="s">
        <v>737</v>
      </c>
      <c r="C30" s="15">
        <v>44561</v>
      </c>
      <c r="D30" s="14" t="s">
        <v>477</v>
      </c>
      <c r="E30" s="14" t="s">
        <v>478</v>
      </c>
      <c r="F30" s="14" t="s">
        <v>71</v>
      </c>
      <c r="G30" s="14" t="s">
        <v>336</v>
      </c>
      <c r="H30" s="14" t="s">
        <v>344</v>
      </c>
      <c r="I30" s="14" t="s">
        <v>146</v>
      </c>
      <c r="J30" s="14" t="s">
        <v>84</v>
      </c>
      <c r="K30" s="14">
        <v>75</v>
      </c>
      <c r="L30" s="14">
        <v>100</v>
      </c>
      <c r="M30" s="14" t="s">
        <v>338</v>
      </c>
      <c r="N30" s="14">
        <v>100</v>
      </c>
      <c r="O30" s="14" t="s">
        <v>54</v>
      </c>
      <c r="P30" s="14" t="s">
        <v>566</v>
      </c>
      <c r="Q30" s="14" t="s">
        <v>424</v>
      </c>
      <c r="R30" s="15">
        <v>44561</v>
      </c>
      <c r="S30" s="15">
        <v>44561</v>
      </c>
      <c r="T30" s="14"/>
    </row>
    <row r="31" spans="1:20" s="75" customFormat="1" ht="75" customHeight="1" x14ac:dyDescent="0.25">
      <c r="A31" s="14">
        <v>2021</v>
      </c>
      <c r="B31" s="14" t="s">
        <v>737</v>
      </c>
      <c r="C31" s="15">
        <v>44561</v>
      </c>
      <c r="D31" s="14" t="s">
        <v>479</v>
      </c>
      <c r="E31" s="14" t="s">
        <v>480</v>
      </c>
      <c r="F31" s="14" t="s">
        <v>71</v>
      </c>
      <c r="G31" s="14" t="s">
        <v>336</v>
      </c>
      <c r="H31" s="14" t="s">
        <v>601</v>
      </c>
      <c r="I31" s="14" t="s">
        <v>146</v>
      </c>
      <c r="J31" s="14" t="s">
        <v>84</v>
      </c>
      <c r="K31" s="14">
        <v>75</v>
      </c>
      <c r="L31" s="14">
        <v>100</v>
      </c>
      <c r="M31" s="14" t="s">
        <v>338</v>
      </c>
      <c r="N31" s="14">
        <v>100</v>
      </c>
      <c r="O31" s="14" t="s">
        <v>54</v>
      </c>
      <c r="P31" s="14" t="s">
        <v>481</v>
      </c>
      <c r="Q31" s="14" t="s">
        <v>424</v>
      </c>
      <c r="R31" s="15">
        <v>44561</v>
      </c>
      <c r="S31" s="15">
        <v>44561</v>
      </c>
      <c r="T31" s="14"/>
    </row>
    <row r="32" spans="1:20" s="75" customFormat="1" ht="75" customHeight="1" x14ac:dyDescent="0.25">
      <c r="A32" s="14">
        <v>2021</v>
      </c>
      <c r="B32" s="14" t="s">
        <v>737</v>
      </c>
      <c r="C32" s="15">
        <v>44561</v>
      </c>
      <c r="D32" s="14" t="s">
        <v>482</v>
      </c>
      <c r="E32" s="14" t="s">
        <v>349</v>
      </c>
      <c r="F32" s="14" t="s">
        <v>71</v>
      </c>
      <c r="G32" s="14" t="s">
        <v>336</v>
      </c>
      <c r="H32" s="14" t="s">
        <v>602</v>
      </c>
      <c r="I32" s="14" t="s">
        <v>146</v>
      </c>
      <c r="J32" s="14" t="s">
        <v>84</v>
      </c>
      <c r="K32" s="14">
        <v>75</v>
      </c>
      <c r="L32" s="14">
        <v>100</v>
      </c>
      <c r="M32" s="14" t="s">
        <v>338</v>
      </c>
      <c r="N32" s="14">
        <v>100</v>
      </c>
      <c r="O32" s="14" t="s">
        <v>54</v>
      </c>
      <c r="P32" s="14" t="s">
        <v>483</v>
      </c>
      <c r="Q32" s="14" t="s">
        <v>424</v>
      </c>
      <c r="R32" s="15">
        <v>44561</v>
      </c>
      <c r="S32" s="15">
        <v>44561</v>
      </c>
      <c r="T32" s="14"/>
    </row>
    <row r="33" spans="1:20" s="75" customFormat="1" ht="75" customHeight="1" x14ac:dyDescent="0.25">
      <c r="A33" s="14">
        <v>2021</v>
      </c>
      <c r="B33" s="14" t="s">
        <v>737</v>
      </c>
      <c r="C33" s="15">
        <v>44561</v>
      </c>
      <c r="D33" s="14" t="s">
        <v>484</v>
      </c>
      <c r="E33" s="14" t="s">
        <v>350</v>
      </c>
      <c r="F33" s="14" t="s">
        <v>71</v>
      </c>
      <c r="G33" s="14" t="s">
        <v>336</v>
      </c>
      <c r="H33" s="14" t="s">
        <v>428</v>
      </c>
      <c r="I33" s="14" t="s">
        <v>146</v>
      </c>
      <c r="J33" s="14" t="s">
        <v>84</v>
      </c>
      <c r="K33" s="14">
        <v>75</v>
      </c>
      <c r="L33" s="14">
        <v>100</v>
      </c>
      <c r="M33" s="14" t="s">
        <v>338</v>
      </c>
      <c r="N33" s="14">
        <v>100</v>
      </c>
      <c r="O33" s="14" t="s">
        <v>54</v>
      </c>
      <c r="P33" s="14" t="s">
        <v>566</v>
      </c>
      <c r="Q33" s="14" t="s">
        <v>424</v>
      </c>
      <c r="R33" s="15">
        <v>44561</v>
      </c>
      <c r="S33" s="15">
        <v>44561</v>
      </c>
      <c r="T33" s="14"/>
    </row>
    <row r="34" spans="1:20" s="75" customFormat="1" ht="75" customHeight="1" x14ac:dyDescent="0.25">
      <c r="A34" s="14">
        <v>2021</v>
      </c>
      <c r="B34" s="14" t="s">
        <v>737</v>
      </c>
      <c r="C34" s="15">
        <v>44561</v>
      </c>
      <c r="D34" s="14" t="s">
        <v>485</v>
      </c>
      <c r="E34" s="14" t="s">
        <v>429</v>
      </c>
      <c r="F34" s="14" t="s">
        <v>71</v>
      </c>
      <c r="G34" s="14" t="s">
        <v>486</v>
      </c>
      <c r="H34" s="14" t="s">
        <v>603</v>
      </c>
      <c r="I34" s="14" t="s">
        <v>146</v>
      </c>
      <c r="J34" s="14" t="s">
        <v>84</v>
      </c>
      <c r="K34" s="14">
        <v>48</v>
      </c>
      <c r="L34" s="14">
        <v>60</v>
      </c>
      <c r="M34" s="14" t="s">
        <v>338</v>
      </c>
      <c r="N34" s="14">
        <v>50</v>
      </c>
      <c r="O34" s="14" t="s">
        <v>54</v>
      </c>
      <c r="P34" s="14" t="s">
        <v>431</v>
      </c>
      <c r="Q34" s="14" t="s">
        <v>424</v>
      </c>
      <c r="R34" s="15">
        <v>44561</v>
      </c>
      <c r="S34" s="15">
        <v>44561</v>
      </c>
      <c r="T34" s="14"/>
    </row>
    <row r="35" spans="1:20" s="75" customFormat="1" ht="75" customHeight="1" x14ac:dyDescent="0.25">
      <c r="A35" s="14">
        <v>2021</v>
      </c>
      <c r="B35" s="14" t="s">
        <v>737</v>
      </c>
      <c r="C35" s="15">
        <v>44561</v>
      </c>
      <c r="D35" s="14" t="s">
        <v>487</v>
      </c>
      <c r="E35" s="14" t="s">
        <v>488</v>
      </c>
      <c r="F35" s="14" t="s">
        <v>71</v>
      </c>
      <c r="G35" s="14" t="s">
        <v>353</v>
      </c>
      <c r="H35" s="14" t="s">
        <v>603</v>
      </c>
      <c r="I35" s="14" t="s">
        <v>146</v>
      </c>
      <c r="J35" s="14" t="s">
        <v>84</v>
      </c>
      <c r="K35" s="14">
        <v>75</v>
      </c>
      <c r="L35" s="14">
        <v>100</v>
      </c>
      <c r="M35" s="14" t="s">
        <v>338</v>
      </c>
      <c r="N35" s="14">
        <v>100</v>
      </c>
      <c r="O35" s="14" t="s">
        <v>54</v>
      </c>
      <c r="P35" s="14" t="s">
        <v>566</v>
      </c>
      <c r="Q35" s="14" t="s">
        <v>424</v>
      </c>
      <c r="R35" s="15">
        <v>44561</v>
      </c>
      <c r="S35" s="15">
        <v>44561</v>
      </c>
      <c r="T35" s="14"/>
    </row>
    <row r="36" spans="1:20" s="75" customFormat="1" ht="75" customHeight="1" x14ac:dyDescent="0.25">
      <c r="A36" s="14">
        <v>2021</v>
      </c>
      <c r="B36" s="14" t="s">
        <v>737</v>
      </c>
      <c r="C36" s="15">
        <v>44561</v>
      </c>
      <c r="D36" s="14" t="s">
        <v>489</v>
      </c>
      <c r="E36" s="14" t="s">
        <v>652</v>
      </c>
      <c r="F36" s="14" t="s">
        <v>71</v>
      </c>
      <c r="G36" s="14" t="s">
        <v>353</v>
      </c>
      <c r="H36" s="14" t="s">
        <v>601</v>
      </c>
      <c r="I36" s="14" t="s">
        <v>146</v>
      </c>
      <c r="J36" s="14" t="s">
        <v>84</v>
      </c>
      <c r="K36" s="14">
        <v>70</v>
      </c>
      <c r="L36" s="14">
        <v>100</v>
      </c>
      <c r="M36" s="14" t="s">
        <v>338</v>
      </c>
      <c r="N36" s="14">
        <v>100</v>
      </c>
      <c r="O36" s="14" t="s">
        <v>54</v>
      </c>
      <c r="P36" s="14" t="s">
        <v>566</v>
      </c>
      <c r="Q36" s="14" t="s">
        <v>424</v>
      </c>
      <c r="R36" s="15">
        <v>44561</v>
      </c>
      <c r="S36" s="15">
        <v>44561</v>
      </c>
      <c r="T36" s="14"/>
    </row>
    <row r="37" spans="1:20" s="75" customFormat="1" ht="75" customHeight="1" x14ac:dyDescent="0.25">
      <c r="A37" s="14">
        <v>2021</v>
      </c>
      <c r="B37" s="14" t="s">
        <v>737</v>
      </c>
      <c r="C37" s="15">
        <v>44561</v>
      </c>
      <c r="D37" s="14" t="s">
        <v>491</v>
      </c>
      <c r="E37" s="14" t="s">
        <v>492</v>
      </c>
      <c r="F37" s="14" t="s">
        <v>71</v>
      </c>
      <c r="G37" s="14" t="s">
        <v>493</v>
      </c>
      <c r="H37" s="14" t="s">
        <v>601</v>
      </c>
      <c r="I37" s="14" t="s">
        <v>146</v>
      </c>
      <c r="J37" s="14" t="s">
        <v>84</v>
      </c>
      <c r="K37" s="14">
        <v>75</v>
      </c>
      <c r="L37" s="14">
        <v>100</v>
      </c>
      <c r="M37" s="14" t="s">
        <v>338</v>
      </c>
      <c r="N37" s="14">
        <v>100</v>
      </c>
      <c r="O37" s="14" t="s">
        <v>54</v>
      </c>
      <c r="P37" s="14" t="s">
        <v>566</v>
      </c>
      <c r="Q37" s="14" t="s">
        <v>424</v>
      </c>
      <c r="R37" s="15">
        <v>44561</v>
      </c>
      <c r="S37" s="15">
        <v>44561</v>
      </c>
      <c r="T37" s="14"/>
    </row>
    <row r="38" spans="1:20" s="75" customFormat="1" ht="75" customHeight="1" x14ac:dyDescent="0.25">
      <c r="A38" s="14">
        <v>2021</v>
      </c>
      <c r="B38" s="14" t="s">
        <v>737</v>
      </c>
      <c r="C38" s="15">
        <v>44561</v>
      </c>
      <c r="D38" s="14" t="s">
        <v>500</v>
      </c>
      <c r="E38" s="14" t="s">
        <v>495</v>
      </c>
      <c r="F38" s="14" t="s">
        <v>392</v>
      </c>
      <c r="G38" s="14" t="s">
        <v>336</v>
      </c>
      <c r="H38" s="14" t="s">
        <v>393</v>
      </c>
      <c r="I38" s="14" t="s">
        <v>146</v>
      </c>
      <c r="J38" s="14" t="s">
        <v>385</v>
      </c>
      <c r="K38" s="14">
        <v>90</v>
      </c>
      <c r="L38" s="14">
        <v>100</v>
      </c>
      <c r="M38" s="14" t="s">
        <v>338</v>
      </c>
      <c r="N38" s="14">
        <v>90</v>
      </c>
      <c r="O38" s="14" t="s">
        <v>54</v>
      </c>
      <c r="P38" s="14" t="s">
        <v>439</v>
      </c>
      <c r="Q38" s="14" t="s">
        <v>424</v>
      </c>
      <c r="R38" s="15">
        <v>44561</v>
      </c>
      <c r="S38" s="15">
        <v>44561</v>
      </c>
      <c r="T38" s="14"/>
    </row>
    <row r="39" spans="1:20" s="75" customFormat="1" ht="75" customHeight="1" x14ac:dyDescent="0.25">
      <c r="A39" s="14">
        <v>2021</v>
      </c>
      <c r="B39" s="14" t="s">
        <v>737</v>
      </c>
      <c r="C39" s="15">
        <v>44561</v>
      </c>
      <c r="D39" s="14" t="s">
        <v>567</v>
      </c>
      <c r="E39" s="14" t="s">
        <v>495</v>
      </c>
      <c r="F39" s="14" t="s">
        <v>392</v>
      </c>
      <c r="G39" s="14" t="s">
        <v>336</v>
      </c>
      <c r="H39" s="14" t="s">
        <v>393</v>
      </c>
      <c r="I39" s="14" t="s">
        <v>146</v>
      </c>
      <c r="J39" s="14" t="s">
        <v>385</v>
      </c>
      <c r="K39" s="14">
        <v>100</v>
      </c>
      <c r="L39" s="14">
        <v>100</v>
      </c>
      <c r="M39" s="14" t="s">
        <v>338</v>
      </c>
      <c r="N39" s="14">
        <v>100</v>
      </c>
      <c r="O39" s="14" t="s">
        <v>54</v>
      </c>
      <c r="P39" s="14" t="s">
        <v>439</v>
      </c>
      <c r="Q39" s="14" t="s">
        <v>424</v>
      </c>
      <c r="R39" s="15">
        <v>44561</v>
      </c>
      <c r="S39" s="15">
        <v>44561</v>
      </c>
      <c r="T39" s="14"/>
    </row>
    <row r="40" spans="1:20" s="75" customFormat="1" ht="75" customHeight="1" x14ac:dyDescent="0.25">
      <c r="A40" s="14">
        <v>2021</v>
      </c>
      <c r="B40" s="14" t="s">
        <v>737</v>
      </c>
      <c r="C40" s="15">
        <v>44561</v>
      </c>
      <c r="D40" s="14" t="s">
        <v>568</v>
      </c>
      <c r="E40" s="14" t="s">
        <v>495</v>
      </c>
      <c r="F40" s="14" t="s">
        <v>392</v>
      </c>
      <c r="G40" s="14" t="s">
        <v>336</v>
      </c>
      <c r="H40" s="14" t="s">
        <v>393</v>
      </c>
      <c r="I40" s="14" t="s">
        <v>146</v>
      </c>
      <c r="J40" s="14" t="s">
        <v>385</v>
      </c>
      <c r="K40" s="14">
        <v>100</v>
      </c>
      <c r="L40" s="14">
        <v>100</v>
      </c>
      <c r="M40" s="14" t="s">
        <v>338</v>
      </c>
      <c r="N40" s="14">
        <v>100</v>
      </c>
      <c r="O40" s="14" t="s">
        <v>54</v>
      </c>
      <c r="P40" s="14" t="s">
        <v>439</v>
      </c>
      <c r="Q40" s="14" t="s">
        <v>424</v>
      </c>
      <c r="R40" s="15">
        <v>44561</v>
      </c>
      <c r="S40" s="15">
        <v>44561</v>
      </c>
      <c r="T40" s="14"/>
    </row>
    <row r="41" spans="1:20" s="75" customFormat="1" ht="75" customHeight="1" x14ac:dyDescent="0.25">
      <c r="A41" s="14">
        <v>2021</v>
      </c>
      <c r="B41" s="14" t="s">
        <v>737</v>
      </c>
      <c r="C41" s="15">
        <v>44561</v>
      </c>
      <c r="D41" s="14" t="s">
        <v>494</v>
      </c>
      <c r="E41" s="14" t="s">
        <v>495</v>
      </c>
      <c r="F41" s="14" t="s">
        <v>392</v>
      </c>
      <c r="G41" s="14" t="s">
        <v>336</v>
      </c>
      <c r="H41" s="14" t="s">
        <v>393</v>
      </c>
      <c r="I41" s="14" t="s">
        <v>146</v>
      </c>
      <c r="J41" s="14" t="s">
        <v>385</v>
      </c>
      <c r="K41" s="14">
        <v>67</v>
      </c>
      <c r="L41" s="14">
        <v>100</v>
      </c>
      <c r="M41" s="14" t="s">
        <v>338</v>
      </c>
      <c r="N41" s="14">
        <v>67</v>
      </c>
      <c r="O41" s="14" t="s">
        <v>54</v>
      </c>
      <c r="P41" s="14" t="s">
        <v>439</v>
      </c>
      <c r="Q41" s="14" t="s">
        <v>424</v>
      </c>
      <c r="R41" s="15">
        <v>44561</v>
      </c>
      <c r="S41" s="15">
        <v>44561</v>
      </c>
      <c r="T41" s="14"/>
    </row>
    <row r="42" spans="1:20" s="75" customFormat="1" ht="75" customHeight="1" x14ac:dyDescent="0.25">
      <c r="A42" s="14">
        <v>2021</v>
      </c>
      <c r="B42" s="14" t="s">
        <v>737</v>
      </c>
      <c r="C42" s="15">
        <v>44561</v>
      </c>
      <c r="D42" s="14" t="s">
        <v>653</v>
      </c>
      <c r="E42" s="14" t="s">
        <v>495</v>
      </c>
      <c r="F42" s="14" t="s">
        <v>392</v>
      </c>
      <c r="G42" s="14" t="s">
        <v>336</v>
      </c>
      <c r="H42" s="14" t="s">
        <v>393</v>
      </c>
      <c r="I42" s="14" t="s">
        <v>146</v>
      </c>
      <c r="J42" s="14" t="s">
        <v>385</v>
      </c>
      <c r="K42" s="14">
        <v>75</v>
      </c>
      <c r="L42" s="14">
        <v>100</v>
      </c>
      <c r="M42" s="14" t="s">
        <v>338</v>
      </c>
      <c r="N42" s="14">
        <v>75</v>
      </c>
      <c r="O42" s="14" t="s">
        <v>54</v>
      </c>
      <c r="P42" s="14" t="s">
        <v>439</v>
      </c>
      <c r="Q42" s="14" t="s">
        <v>424</v>
      </c>
      <c r="R42" s="15">
        <v>44561</v>
      </c>
      <c r="S42" s="15">
        <v>44561</v>
      </c>
      <c r="T42" s="14"/>
    </row>
    <row r="43" spans="1:20" s="75" customFormat="1" ht="75" customHeight="1" x14ac:dyDescent="0.25">
      <c r="A43" s="14">
        <v>2021</v>
      </c>
      <c r="B43" s="15">
        <v>44470</v>
      </c>
      <c r="C43" s="15">
        <v>44561</v>
      </c>
      <c r="D43" s="14" t="s">
        <v>79</v>
      </c>
      <c r="E43" s="14" t="s">
        <v>457</v>
      </c>
      <c r="F43" s="14" t="s">
        <v>81</v>
      </c>
      <c r="G43" s="14" t="s">
        <v>458</v>
      </c>
      <c r="H43" s="14" t="s">
        <v>459</v>
      </c>
      <c r="I43" s="14" t="s">
        <v>196</v>
      </c>
      <c r="J43" s="14" t="s">
        <v>84</v>
      </c>
      <c r="K43" s="49">
        <v>21186</v>
      </c>
      <c r="L43" s="14" t="s">
        <v>460</v>
      </c>
      <c r="M43" s="14" t="s">
        <v>61</v>
      </c>
      <c r="N43" s="14">
        <v>0</v>
      </c>
      <c r="O43" s="14" t="s">
        <v>54</v>
      </c>
      <c r="P43" s="14" t="s">
        <v>623</v>
      </c>
      <c r="Q43" s="14" t="s">
        <v>463</v>
      </c>
      <c r="R43" s="15">
        <v>44561</v>
      </c>
      <c r="S43" s="15">
        <v>44561</v>
      </c>
      <c r="T43" s="14" t="s">
        <v>716</v>
      </c>
    </row>
    <row r="44" spans="1:20" s="75" customFormat="1" ht="75" customHeight="1" x14ac:dyDescent="0.25">
      <c r="A44" s="14">
        <v>2021</v>
      </c>
      <c r="B44" s="15">
        <v>44470</v>
      </c>
      <c r="C44" s="15">
        <v>44561</v>
      </c>
      <c r="D44" s="14" t="s">
        <v>639</v>
      </c>
      <c r="E44" s="14" t="s">
        <v>195</v>
      </c>
      <c r="F44" s="14" t="s">
        <v>81</v>
      </c>
      <c r="G44" s="14" t="s">
        <v>466</v>
      </c>
      <c r="H44" s="14" t="s">
        <v>452</v>
      </c>
      <c r="I44" s="14" t="s">
        <v>196</v>
      </c>
      <c r="J44" s="14" t="s">
        <v>84</v>
      </c>
      <c r="K44" s="49">
        <v>168215</v>
      </c>
      <c r="L44" s="14" t="s">
        <v>85</v>
      </c>
      <c r="M44" s="14" t="s">
        <v>61</v>
      </c>
      <c r="N44" s="14">
        <v>24813</v>
      </c>
      <c r="O44" s="14" t="s">
        <v>54</v>
      </c>
      <c r="P44" s="14" t="s">
        <v>623</v>
      </c>
      <c r="Q44" s="14" t="s">
        <v>467</v>
      </c>
      <c r="R44" s="15">
        <v>44561</v>
      </c>
      <c r="S44" s="15">
        <v>44561</v>
      </c>
      <c r="T44" s="14"/>
    </row>
    <row r="45" spans="1:20" s="75" customFormat="1" ht="75" customHeight="1" x14ac:dyDescent="0.25">
      <c r="A45" s="14">
        <v>2021</v>
      </c>
      <c r="B45" s="15">
        <v>44470</v>
      </c>
      <c r="C45" s="15">
        <v>44561</v>
      </c>
      <c r="D45" s="14" t="s">
        <v>79</v>
      </c>
      <c r="E45" s="14" t="s">
        <v>468</v>
      </c>
      <c r="F45" s="14" t="s">
        <v>81</v>
      </c>
      <c r="G45" s="14" t="s">
        <v>469</v>
      </c>
      <c r="H45" s="14" t="s">
        <v>452</v>
      </c>
      <c r="I45" s="14" t="s">
        <v>196</v>
      </c>
      <c r="J45" s="14" t="s">
        <v>84</v>
      </c>
      <c r="K45" s="49">
        <v>34994</v>
      </c>
      <c r="L45" s="14" t="s">
        <v>470</v>
      </c>
      <c r="M45" s="14" t="s">
        <v>61</v>
      </c>
      <c r="N45" s="14">
        <v>15924</v>
      </c>
      <c r="O45" s="14" t="s">
        <v>54</v>
      </c>
      <c r="P45" s="14" t="s">
        <v>623</v>
      </c>
      <c r="Q45" s="14" t="s">
        <v>467</v>
      </c>
      <c r="R45" s="15">
        <v>44561</v>
      </c>
      <c r="S45" s="15">
        <v>44561</v>
      </c>
      <c r="T45" s="14"/>
    </row>
    <row r="46" spans="1:20" s="75" customFormat="1" ht="75" customHeight="1" x14ac:dyDescent="0.25">
      <c r="A46" s="14">
        <v>2021</v>
      </c>
      <c r="B46" s="15">
        <v>44470</v>
      </c>
      <c r="C46" s="15">
        <v>44561</v>
      </c>
      <c r="D46" s="14" t="s">
        <v>731</v>
      </c>
      <c r="E46" s="14" t="s">
        <v>732</v>
      </c>
      <c r="F46" s="14" t="s">
        <v>81</v>
      </c>
      <c r="G46" s="14" t="s">
        <v>466</v>
      </c>
      <c r="H46" s="14" t="s">
        <v>733</v>
      </c>
      <c r="I46" s="14" t="s">
        <v>146</v>
      </c>
      <c r="J46" s="14" t="s">
        <v>84</v>
      </c>
      <c r="K46" s="49">
        <v>68130</v>
      </c>
      <c r="L46" s="14" t="s">
        <v>448</v>
      </c>
      <c r="M46" s="14" t="s">
        <v>61</v>
      </c>
      <c r="N46" s="39">
        <v>0.24</v>
      </c>
      <c r="O46" s="14" t="s">
        <v>54</v>
      </c>
      <c r="P46" s="14" t="s">
        <v>734</v>
      </c>
      <c r="Q46" s="14" t="s">
        <v>735</v>
      </c>
      <c r="R46" s="15">
        <v>44561</v>
      </c>
      <c r="S46" s="15">
        <v>44561</v>
      </c>
      <c r="T46" s="14"/>
    </row>
    <row r="47" spans="1:20" s="75" customFormat="1" ht="75" customHeight="1" thickBot="1" x14ac:dyDescent="0.3">
      <c r="A47" s="24">
        <v>2021</v>
      </c>
      <c r="B47" s="82">
        <v>44470</v>
      </c>
      <c r="C47" s="82">
        <v>44561</v>
      </c>
      <c r="D47" s="24" t="s">
        <v>731</v>
      </c>
      <c r="E47" s="24" t="s">
        <v>732</v>
      </c>
      <c r="F47" s="24" t="s">
        <v>81</v>
      </c>
      <c r="G47" s="24" t="s">
        <v>736</v>
      </c>
      <c r="H47" s="24" t="s">
        <v>733</v>
      </c>
      <c r="I47" s="24" t="s">
        <v>146</v>
      </c>
      <c r="J47" s="24" t="s">
        <v>84</v>
      </c>
      <c r="K47" s="83">
        <v>22391</v>
      </c>
      <c r="L47" s="24" t="s">
        <v>448</v>
      </c>
      <c r="M47" s="24" t="s">
        <v>61</v>
      </c>
      <c r="N47" s="84">
        <v>0.26040000000000002</v>
      </c>
      <c r="O47" s="24" t="s">
        <v>54</v>
      </c>
      <c r="P47" s="24" t="s">
        <v>734</v>
      </c>
      <c r="Q47" s="24" t="s">
        <v>735</v>
      </c>
      <c r="R47" s="82">
        <v>44561</v>
      </c>
      <c r="S47" s="82">
        <v>44561</v>
      </c>
      <c r="T47" s="24"/>
    </row>
    <row r="48" spans="1:20" s="75" customFormat="1" ht="75" customHeight="1" thickTop="1" x14ac:dyDescent="0.25">
      <c r="A48" s="3">
        <v>2021</v>
      </c>
      <c r="B48" s="4">
        <v>44378</v>
      </c>
      <c r="C48" s="4">
        <v>44469</v>
      </c>
      <c r="D48" s="14" t="s">
        <v>79</v>
      </c>
      <c r="E48" s="50" t="s">
        <v>513</v>
      </c>
      <c r="F48" s="50" t="s">
        <v>81</v>
      </c>
      <c r="G48" s="50" t="s">
        <v>717</v>
      </c>
      <c r="H48" s="50" t="s">
        <v>718</v>
      </c>
      <c r="I48" s="14" t="s">
        <v>196</v>
      </c>
      <c r="J48" s="3" t="s">
        <v>719</v>
      </c>
      <c r="K48" s="3" t="s">
        <v>447</v>
      </c>
      <c r="L48" s="14" t="s">
        <v>448</v>
      </c>
      <c r="M48" s="3" t="s">
        <v>61</v>
      </c>
      <c r="N48" s="14" t="s">
        <v>720</v>
      </c>
      <c r="O48" s="3" t="s">
        <v>54</v>
      </c>
      <c r="P48" s="14" t="s">
        <v>721</v>
      </c>
      <c r="Q48" s="14" t="s">
        <v>451</v>
      </c>
      <c r="R48" s="4">
        <v>44481</v>
      </c>
      <c r="S48" s="4">
        <v>44469</v>
      </c>
      <c r="T48" s="1"/>
    </row>
    <row r="49" spans="1:20" s="75" customFormat="1" ht="75" customHeight="1" x14ac:dyDescent="0.25">
      <c r="A49" s="3">
        <v>2021</v>
      </c>
      <c r="B49" s="4">
        <v>44378</v>
      </c>
      <c r="C49" s="4">
        <v>44469</v>
      </c>
      <c r="D49" s="14" t="s">
        <v>79</v>
      </c>
      <c r="E49" s="50" t="s">
        <v>516</v>
      </c>
      <c r="F49" s="50" t="s">
        <v>81</v>
      </c>
      <c r="G49" s="50" t="s">
        <v>717</v>
      </c>
      <c r="H49" s="50" t="s">
        <v>718</v>
      </c>
      <c r="I49" s="14" t="s">
        <v>196</v>
      </c>
      <c r="J49" s="3" t="s">
        <v>719</v>
      </c>
      <c r="K49" s="3" t="s">
        <v>447</v>
      </c>
      <c r="L49" s="14" t="s">
        <v>518</v>
      </c>
      <c r="M49" s="3" t="s">
        <v>61</v>
      </c>
      <c r="N49" s="14" t="s">
        <v>722</v>
      </c>
      <c r="O49" s="3" t="s">
        <v>54</v>
      </c>
      <c r="P49" s="14" t="s">
        <v>721</v>
      </c>
      <c r="Q49" s="14" t="s">
        <v>451</v>
      </c>
      <c r="R49" s="4">
        <v>44481</v>
      </c>
      <c r="S49" s="4">
        <v>44469</v>
      </c>
      <c r="T49" s="1"/>
    </row>
    <row r="50" spans="1:20" s="75" customFormat="1" ht="75" customHeight="1" x14ac:dyDescent="0.25">
      <c r="A50" s="3">
        <v>2021</v>
      </c>
      <c r="B50" s="4">
        <v>44378</v>
      </c>
      <c r="C50" s="4">
        <v>44469</v>
      </c>
      <c r="D50" s="14" t="s">
        <v>654</v>
      </c>
      <c r="E50" s="50" t="s">
        <v>655</v>
      </c>
      <c r="F50" s="50" t="s">
        <v>656</v>
      </c>
      <c r="G50" s="50" t="s">
        <v>657</v>
      </c>
      <c r="H50" s="50" t="s">
        <v>658</v>
      </c>
      <c r="I50" s="14" t="s">
        <v>313</v>
      </c>
      <c r="J50" s="3" t="s">
        <v>92</v>
      </c>
      <c r="K50" s="3">
        <v>2019</v>
      </c>
      <c r="L50" s="14" t="s">
        <v>659</v>
      </c>
      <c r="M50" s="3" t="s">
        <v>656</v>
      </c>
      <c r="N50" s="50">
        <v>0.5</v>
      </c>
      <c r="O50" s="3" t="s">
        <v>54</v>
      </c>
      <c r="P50" s="14" t="s">
        <v>660</v>
      </c>
      <c r="Q50" s="14" t="s">
        <v>661</v>
      </c>
      <c r="R50" s="4">
        <v>44476</v>
      </c>
      <c r="S50" s="4">
        <v>44476</v>
      </c>
      <c r="T50" s="3"/>
    </row>
    <row r="51" spans="1:20" s="75" customFormat="1" ht="75" customHeight="1" x14ac:dyDescent="0.25">
      <c r="A51" s="3">
        <v>2021</v>
      </c>
      <c r="B51" s="4">
        <v>44378</v>
      </c>
      <c r="C51" s="4">
        <v>44469</v>
      </c>
      <c r="D51" s="14" t="s">
        <v>662</v>
      </c>
      <c r="E51" s="50" t="s">
        <v>663</v>
      </c>
      <c r="F51" s="50" t="s">
        <v>656</v>
      </c>
      <c r="G51" s="50" t="s">
        <v>664</v>
      </c>
      <c r="H51" s="50" t="s">
        <v>665</v>
      </c>
      <c r="I51" s="14" t="s">
        <v>666</v>
      </c>
      <c r="J51" s="3" t="s">
        <v>667</v>
      </c>
      <c r="K51" s="3">
        <v>2019</v>
      </c>
      <c r="L51" s="14" t="s">
        <v>668</v>
      </c>
      <c r="M51" s="3" t="s">
        <v>656</v>
      </c>
      <c r="N51" s="50">
        <v>0.75</v>
      </c>
      <c r="O51" s="3" t="s">
        <v>54</v>
      </c>
      <c r="P51" s="14" t="s">
        <v>669</v>
      </c>
      <c r="Q51" s="14" t="s">
        <v>661</v>
      </c>
      <c r="R51" s="4">
        <v>44476</v>
      </c>
      <c r="S51" s="4">
        <v>44476</v>
      </c>
      <c r="T51" s="3"/>
    </row>
    <row r="52" spans="1:20" s="75" customFormat="1" ht="75" customHeight="1" x14ac:dyDescent="0.25">
      <c r="A52" s="3">
        <v>2021</v>
      </c>
      <c r="B52" s="4">
        <v>44378</v>
      </c>
      <c r="C52" s="4">
        <v>44469</v>
      </c>
      <c r="D52" s="14" t="s">
        <v>670</v>
      </c>
      <c r="E52" s="50" t="s">
        <v>671</v>
      </c>
      <c r="F52" s="50" t="s">
        <v>656</v>
      </c>
      <c r="G52" s="50" t="s">
        <v>672</v>
      </c>
      <c r="H52" s="50" t="s">
        <v>673</v>
      </c>
      <c r="I52" s="14" t="s">
        <v>674</v>
      </c>
      <c r="J52" s="3" t="s">
        <v>667</v>
      </c>
      <c r="K52" s="3">
        <v>2019</v>
      </c>
      <c r="L52" s="14" t="s">
        <v>675</v>
      </c>
      <c r="M52" s="3" t="s">
        <v>656</v>
      </c>
      <c r="N52" s="50">
        <v>0.75</v>
      </c>
      <c r="O52" s="3" t="s">
        <v>54</v>
      </c>
      <c r="P52" s="14" t="s">
        <v>676</v>
      </c>
      <c r="Q52" s="14" t="s">
        <v>661</v>
      </c>
      <c r="R52" s="4">
        <v>44476</v>
      </c>
      <c r="S52" s="4">
        <v>44476</v>
      </c>
      <c r="T52" s="3"/>
    </row>
    <row r="53" spans="1:20" s="75" customFormat="1" ht="75" customHeight="1" x14ac:dyDescent="0.25">
      <c r="A53" s="3">
        <v>2021</v>
      </c>
      <c r="B53" s="4">
        <v>44378</v>
      </c>
      <c r="C53" s="4">
        <v>44469</v>
      </c>
      <c r="D53" s="14" t="s">
        <v>677</v>
      </c>
      <c r="E53" s="50" t="s">
        <v>678</v>
      </c>
      <c r="F53" s="50" t="s">
        <v>656</v>
      </c>
      <c r="G53" s="50" t="s">
        <v>679</v>
      </c>
      <c r="H53" s="50" t="s">
        <v>680</v>
      </c>
      <c r="I53" s="14" t="s">
        <v>681</v>
      </c>
      <c r="J53" s="3" t="s">
        <v>667</v>
      </c>
      <c r="K53" s="3">
        <v>2019</v>
      </c>
      <c r="L53" s="14" t="s">
        <v>682</v>
      </c>
      <c r="M53" s="3" t="s">
        <v>656</v>
      </c>
      <c r="N53" s="50">
        <v>0.75</v>
      </c>
      <c r="O53" s="3" t="s">
        <v>54</v>
      </c>
      <c r="P53" s="14" t="s">
        <v>676</v>
      </c>
      <c r="Q53" s="14" t="s">
        <v>661</v>
      </c>
      <c r="R53" s="4">
        <v>44476</v>
      </c>
      <c r="S53" s="4">
        <v>44476</v>
      </c>
      <c r="T53" s="3"/>
    </row>
    <row r="54" spans="1:20" s="75" customFormat="1" ht="75" customHeight="1" x14ac:dyDescent="0.25">
      <c r="A54" s="3">
        <v>2021</v>
      </c>
      <c r="B54" s="4">
        <v>44378</v>
      </c>
      <c r="C54" s="4">
        <v>44469</v>
      </c>
      <c r="D54" s="14" t="s">
        <v>683</v>
      </c>
      <c r="E54" s="50" t="s">
        <v>684</v>
      </c>
      <c r="F54" s="50" t="s">
        <v>656</v>
      </c>
      <c r="G54" s="50" t="s">
        <v>685</v>
      </c>
      <c r="H54" s="50" t="s">
        <v>680</v>
      </c>
      <c r="I54" s="14" t="s">
        <v>681</v>
      </c>
      <c r="J54" s="3" t="s">
        <v>667</v>
      </c>
      <c r="K54" s="3">
        <v>2019</v>
      </c>
      <c r="L54" s="14" t="s">
        <v>686</v>
      </c>
      <c r="M54" s="3" t="s">
        <v>656</v>
      </c>
      <c r="N54" s="50">
        <v>0.75</v>
      </c>
      <c r="O54" s="3" t="s">
        <v>54</v>
      </c>
      <c r="P54" s="14" t="s">
        <v>676</v>
      </c>
      <c r="Q54" s="14" t="s">
        <v>661</v>
      </c>
      <c r="R54" s="4">
        <v>44476</v>
      </c>
      <c r="S54" s="4">
        <v>44476</v>
      </c>
      <c r="T54" s="3"/>
    </row>
    <row r="55" spans="1:20" s="75" customFormat="1" ht="75" customHeight="1" x14ac:dyDescent="0.25">
      <c r="A55" s="3">
        <v>2021</v>
      </c>
      <c r="B55" s="4">
        <v>44378</v>
      </c>
      <c r="C55" s="4">
        <v>44469</v>
      </c>
      <c r="D55" s="14" t="s">
        <v>687</v>
      </c>
      <c r="E55" s="50" t="s">
        <v>688</v>
      </c>
      <c r="F55" s="50" t="s">
        <v>656</v>
      </c>
      <c r="G55" s="50" t="s">
        <v>689</v>
      </c>
      <c r="H55" s="50" t="s">
        <v>690</v>
      </c>
      <c r="I55" s="14" t="s">
        <v>691</v>
      </c>
      <c r="J55" s="3" t="s">
        <v>667</v>
      </c>
      <c r="K55" s="3">
        <v>2019</v>
      </c>
      <c r="L55" s="14" t="s">
        <v>692</v>
      </c>
      <c r="M55" s="3" t="s">
        <v>656</v>
      </c>
      <c r="N55" s="50">
        <v>0.75</v>
      </c>
      <c r="O55" s="3" t="s">
        <v>54</v>
      </c>
      <c r="P55" s="14" t="s">
        <v>693</v>
      </c>
      <c r="Q55" s="14" t="s">
        <v>661</v>
      </c>
      <c r="R55" s="4">
        <v>44476</v>
      </c>
      <c r="S55" s="4">
        <v>44476</v>
      </c>
      <c r="T55" s="3"/>
    </row>
    <row r="56" spans="1:20" s="75" customFormat="1" ht="75" customHeight="1" x14ac:dyDescent="0.25">
      <c r="A56" s="3">
        <v>2021</v>
      </c>
      <c r="B56" s="4">
        <v>44378</v>
      </c>
      <c r="C56" s="4">
        <v>44469</v>
      </c>
      <c r="D56" s="14" t="s">
        <v>694</v>
      </c>
      <c r="E56" s="50" t="s">
        <v>695</v>
      </c>
      <c r="F56" s="50" t="s">
        <v>71</v>
      </c>
      <c r="G56" s="50" t="s">
        <v>696</v>
      </c>
      <c r="H56" s="50" t="s">
        <v>697</v>
      </c>
      <c r="I56" s="14" t="s">
        <v>698</v>
      </c>
      <c r="J56" s="3" t="s">
        <v>60</v>
      </c>
      <c r="K56" s="3">
        <v>124975</v>
      </c>
      <c r="L56" s="14">
        <v>130068</v>
      </c>
      <c r="M56" s="3" t="s">
        <v>699</v>
      </c>
      <c r="N56" s="50">
        <v>99354</v>
      </c>
      <c r="O56" s="3" t="s">
        <v>54</v>
      </c>
      <c r="P56" s="14" t="s">
        <v>700</v>
      </c>
      <c r="Q56" s="14" t="s">
        <v>701</v>
      </c>
      <c r="R56" s="4">
        <v>44476</v>
      </c>
      <c r="S56" s="4">
        <v>44476</v>
      </c>
      <c r="T56" s="14" t="s">
        <v>702</v>
      </c>
    </row>
    <row r="57" spans="1:20" s="75" customFormat="1" ht="75" customHeight="1" x14ac:dyDescent="0.25">
      <c r="A57" s="3">
        <v>2021</v>
      </c>
      <c r="B57" s="4">
        <v>44378</v>
      </c>
      <c r="C57" s="4">
        <v>44469</v>
      </c>
      <c r="D57" s="14" t="s">
        <v>694</v>
      </c>
      <c r="E57" s="50" t="s">
        <v>703</v>
      </c>
      <c r="F57" s="50" t="s">
        <v>71</v>
      </c>
      <c r="G57" s="50" t="s">
        <v>704</v>
      </c>
      <c r="H57" s="50" t="s">
        <v>705</v>
      </c>
      <c r="I57" s="14" t="s">
        <v>706</v>
      </c>
      <c r="J57" s="3" t="s">
        <v>60</v>
      </c>
      <c r="K57" s="3">
        <v>13227</v>
      </c>
      <c r="L57" s="14">
        <v>13227</v>
      </c>
      <c r="M57" s="3" t="s">
        <v>699</v>
      </c>
      <c r="N57" s="50">
        <v>12248</v>
      </c>
      <c r="O57" s="3" t="s">
        <v>54</v>
      </c>
      <c r="P57" s="14" t="s">
        <v>707</v>
      </c>
      <c r="Q57" s="14" t="s">
        <v>701</v>
      </c>
      <c r="R57" s="4">
        <v>44476</v>
      </c>
      <c r="S57" s="4">
        <v>44476</v>
      </c>
      <c r="T57" s="14" t="s">
        <v>708</v>
      </c>
    </row>
    <row r="58" spans="1:20" s="75" customFormat="1" ht="75" customHeight="1" x14ac:dyDescent="0.25">
      <c r="A58" s="3">
        <v>2021</v>
      </c>
      <c r="B58" s="4">
        <v>44378</v>
      </c>
      <c r="C58" s="4">
        <v>44469</v>
      </c>
      <c r="D58" s="14" t="s">
        <v>709</v>
      </c>
      <c r="E58" s="50" t="s">
        <v>710</v>
      </c>
      <c r="F58" s="50" t="s">
        <v>711</v>
      </c>
      <c r="G58" s="50" t="s">
        <v>712</v>
      </c>
      <c r="H58" s="50" t="s">
        <v>713</v>
      </c>
      <c r="I58" s="14" t="s">
        <v>146</v>
      </c>
      <c r="J58" s="3" t="s">
        <v>84</v>
      </c>
      <c r="K58" s="3">
        <v>68130</v>
      </c>
      <c r="L58" s="14" t="s">
        <v>714</v>
      </c>
      <c r="M58" s="3" t="s">
        <v>61</v>
      </c>
      <c r="N58" s="50">
        <v>0.21840000000000001</v>
      </c>
      <c r="O58" s="3" t="s">
        <v>54</v>
      </c>
      <c r="P58" s="14" t="s">
        <v>632</v>
      </c>
      <c r="Q58" s="14" t="s">
        <v>715</v>
      </c>
      <c r="R58" s="4">
        <v>44469</v>
      </c>
      <c r="S58" s="4">
        <v>44469</v>
      </c>
      <c r="T58" s="3"/>
    </row>
    <row r="59" spans="1:20" s="75" customFormat="1" ht="75" customHeight="1" x14ac:dyDescent="0.25">
      <c r="A59" s="3">
        <v>2021</v>
      </c>
      <c r="B59" s="4">
        <v>44378</v>
      </c>
      <c r="C59" s="4">
        <v>44469</v>
      </c>
      <c r="D59" s="14" t="s">
        <v>709</v>
      </c>
      <c r="E59" s="50" t="s">
        <v>710</v>
      </c>
      <c r="F59" s="50" t="s">
        <v>711</v>
      </c>
      <c r="G59" s="50" t="s">
        <v>712</v>
      </c>
      <c r="H59" s="50" t="s">
        <v>713</v>
      </c>
      <c r="I59" s="14" t="s">
        <v>146</v>
      </c>
      <c r="J59" s="3" t="s">
        <v>84</v>
      </c>
      <c r="K59" s="3">
        <v>22391</v>
      </c>
      <c r="L59" s="14" t="s">
        <v>714</v>
      </c>
      <c r="M59" s="3" t="s">
        <v>61</v>
      </c>
      <c r="N59" s="50">
        <v>0.78520000000000001</v>
      </c>
      <c r="O59" s="3" t="s">
        <v>54</v>
      </c>
      <c r="P59" s="14" t="s">
        <v>632</v>
      </c>
      <c r="Q59" s="14" t="s">
        <v>715</v>
      </c>
      <c r="R59" s="4">
        <v>44469</v>
      </c>
      <c r="S59" s="4">
        <v>44469</v>
      </c>
      <c r="T59" s="3"/>
    </row>
    <row r="60" spans="1:20" s="75" customFormat="1" ht="75" customHeight="1" x14ac:dyDescent="0.25">
      <c r="A60" s="3">
        <v>2021</v>
      </c>
      <c r="B60" s="4">
        <v>44378</v>
      </c>
      <c r="C60" s="4">
        <v>44469</v>
      </c>
      <c r="D60" s="14" t="s">
        <v>639</v>
      </c>
      <c r="E60" s="50" t="s">
        <v>195</v>
      </c>
      <c r="F60" s="50" t="s">
        <v>81</v>
      </c>
      <c r="G60" s="50" t="s">
        <v>466</v>
      </c>
      <c r="H60" s="50" t="s">
        <v>452</v>
      </c>
      <c r="I60" s="14" t="s">
        <v>196</v>
      </c>
      <c r="J60" s="3" t="s">
        <v>84</v>
      </c>
      <c r="K60" s="3">
        <v>168215</v>
      </c>
      <c r="L60" s="14" t="s">
        <v>85</v>
      </c>
      <c r="M60" s="3" t="s">
        <v>61</v>
      </c>
      <c r="N60" s="50">
        <v>7935</v>
      </c>
      <c r="O60" s="3" t="s">
        <v>54</v>
      </c>
      <c r="P60" s="14" t="s">
        <v>623</v>
      </c>
      <c r="Q60" s="14" t="s">
        <v>467</v>
      </c>
      <c r="R60" s="4">
        <v>44469</v>
      </c>
      <c r="S60" s="4">
        <v>44469</v>
      </c>
      <c r="T60" s="3"/>
    </row>
    <row r="61" spans="1:20" s="75" customFormat="1" ht="75" customHeight="1" x14ac:dyDescent="0.25">
      <c r="A61" s="3">
        <v>2021</v>
      </c>
      <c r="B61" s="4">
        <v>44378</v>
      </c>
      <c r="C61" s="4">
        <v>44469</v>
      </c>
      <c r="D61" s="14" t="s">
        <v>79</v>
      </c>
      <c r="E61" s="50" t="s">
        <v>468</v>
      </c>
      <c r="F61" s="50" t="s">
        <v>81</v>
      </c>
      <c r="G61" s="50" t="s">
        <v>469</v>
      </c>
      <c r="H61" s="50" t="s">
        <v>452</v>
      </c>
      <c r="I61" s="14" t="s">
        <v>196</v>
      </c>
      <c r="J61" s="3" t="s">
        <v>84</v>
      </c>
      <c r="K61" s="3">
        <v>34994</v>
      </c>
      <c r="L61" s="14" t="s">
        <v>470</v>
      </c>
      <c r="M61" s="3" t="s">
        <v>61</v>
      </c>
      <c r="N61" s="50">
        <v>11381</v>
      </c>
      <c r="O61" s="3" t="s">
        <v>54</v>
      </c>
      <c r="P61" s="14" t="s">
        <v>623</v>
      </c>
      <c r="Q61" s="14" t="s">
        <v>467</v>
      </c>
      <c r="R61" s="4">
        <v>44469</v>
      </c>
      <c r="S61" s="4">
        <v>44469</v>
      </c>
      <c r="T61" s="3"/>
    </row>
    <row r="62" spans="1:20" s="75" customFormat="1" ht="75" customHeight="1" x14ac:dyDescent="0.25">
      <c r="A62" s="3">
        <v>2021</v>
      </c>
      <c r="B62" s="4">
        <v>44378</v>
      </c>
      <c r="C62" s="4">
        <v>44469</v>
      </c>
      <c r="D62" s="14" t="s">
        <v>79</v>
      </c>
      <c r="E62" s="50" t="s">
        <v>457</v>
      </c>
      <c r="F62" s="50" t="s">
        <v>81</v>
      </c>
      <c r="G62" s="50" t="s">
        <v>458</v>
      </c>
      <c r="H62" s="50" t="s">
        <v>459</v>
      </c>
      <c r="I62" s="14" t="s">
        <v>196</v>
      </c>
      <c r="J62" s="3" t="s">
        <v>84</v>
      </c>
      <c r="K62" s="3">
        <v>21186</v>
      </c>
      <c r="L62" s="14" t="s">
        <v>460</v>
      </c>
      <c r="M62" s="3" t="s">
        <v>61</v>
      </c>
      <c r="N62" s="50">
        <v>0</v>
      </c>
      <c r="O62" s="3" t="s">
        <v>54</v>
      </c>
      <c r="P62" s="14" t="s">
        <v>623</v>
      </c>
      <c r="Q62" s="14" t="s">
        <v>463</v>
      </c>
      <c r="R62" s="4">
        <v>44469</v>
      </c>
      <c r="S62" s="4">
        <v>44469</v>
      </c>
      <c r="T62" s="14" t="s">
        <v>716</v>
      </c>
    </row>
    <row r="63" spans="1:20" s="75" customFormat="1" ht="75" customHeight="1" x14ac:dyDescent="0.25">
      <c r="A63" s="3">
        <v>2021</v>
      </c>
      <c r="B63" s="4" t="s">
        <v>643</v>
      </c>
      <c r="C63" s="4" t="s">
        <v>644</v>
      </c>
      <c r="D63" s="14" t="s">
        <v>296</v>
      </c>
      <c r="E63" s="50" t="s">
        <v>297</v>
      </c>
      <c r="F63" s="50" t="s">
        <v>298</v>
      </c>
      <c r="G63" s="50" t="s">
        <v>299</v>
      </c>
      <c r="H63" s="50" t="s">
        <v>300</v>
      </c>
      <c r="I63" s="14" t="s">
        <v>301</v>
      </c>
      <c r="J63" s="3" t="s">
        <v>76</v>
      </c>
      <c r="K63" s="3">
        <v>0</v>
      </c>
      <c r="L63" s="14">
        <v>100</v>
      </c>
      <c r="M63" s="3" t="s">
        <v>338</v>
      </c>
      <c r="N63" s="50">
        <v>80</v>
      </c>
      <c r="O63" s="3" t="s">
        <v>54</v>
      </c>
      <c r="P63" s="14" t="s">
        <v>302</v>
      </c>
      <c r="Q63" s="14" t="s">
        <v>303</v>
      </c>
      <c r="R63" s="4" t="s">
        <v>644</v>
      </c>
      <c r="S63" s="4" t="s">
        <v>644</v>
      </c>
      <c r="T63" s="3"/>
    </row>
    <row r="64" spans="1:20" s="75" customFormat="1" ht="75" customHeight="1" x14ac:dyDescent="0.25">
      <c r="A64" s="3">
        <v>2021</v>
      </c>
      <c r="B64" s="4" t="s">
        <v>643</v>
      </c>
      <c r="C64" s="4" t="s">
        <v>644</v>
      </c>
      <c r="D64" s="14" t="s">
        <v>548</v>
      </c>
      <c r="E64" s="50" t="s">
        <v>549</v>
      </c>
      <c r="F64" s="50" t="s">
        <v>298</v>
      </c>
      <c r="G64" s="50" t="s">
        <v>306</v>
      </c>
      <c r="H64" s="50" t="s">
        <v>300</v>
      </c>
      <c r="I64" s="14" t="s">
        <v>301</v>
      </c>
      <c r="J64" s="3" t="s">
        <v>76</v>
      </c>
      <c r="K64" s="3">
        <v>0</v>
      </c>
      <c r="L64" s="14">
        <v>100</v>
      </c>
      <c r="M64" s="3" t="s">
        <v>338</v>
      </c>
      <c r="N64" s="50">
        <v>80</v>
      </c>
      <c r="O64" s="3" t="s">
        <v>54</v>
      </c>
      <c r="P64" s="14" t="s">
        <v>302</v>
      </c>
      <c r="Q64" s="14" t="s">
        <v>303</v>
      </c>
      <c r="R64" s="4" t="s">
        <v>644</v>
      </c>
      <c r="S64" s="4" t="s">
        <v>644</v>
      </c>
      <c r="T64" s="3"/>
    </row>
    <row r="65" spans="1:20" s="75" customFormat="1" ht="75" customHeight="1" x14ac:dyDescent="0.25">
      <c r="A65" s="3">
        <v>2021</v>
      </c>
      <c r="B65" s="4" t="s">
        <v>643</v>
      </c>
      <c r="C65" s="4" t="s">
        <v>644</v>
      </c>
      <c r="D65" s="14" t="s">
        <v>311</v>
      </c>
      <c r="E65" s="50" t="s">
        <v>471</v>
      </c>
      <c r="F65" s="50" t="s">
        <v>298</v>
      </c>
      <c r="G65" s="50" t="s">
        <v>313</v>
      </c>
      <c r="H65" s="50" t="s">
        <v>300</v>
      </c>
      <c r="I65" s="14" t="s">
        <v>301</v>
      </c>
      <c r="J65" s="3" t="s">
        <v>314</v>
      </c>
      <c r="K65" s="3">
        <v>0</v>
      </c>
      <c r="L65" s="14">
        <v>100</v>
      </c>
      <c r="M65" s="3" t="s">
        <v>338</v>
      </c>
      <c r="N65" s="50">
        <v>80</v>
      </c>
      <c r="O65" s="3" t="s">
        <v>54</v>
      </c>
      <c r="P65" s="14" t="s">
        <v>302</v>
      </c>
      <c r="Q65" s="14" t="s">
        <v>303</v>
      </c>
      <c r="R65" s="4" t="s">
        <v>644</v>
      </c>
      <c r="S65" s="4" t="s">
        <v>644</v>
      </c>
      <c r="T65" s="3"/>
    </row>
    <row r="66" spans="1:20" s="75" customFormat="1" ht="75" customHeight="1" x14ac:dyDescent="0.25">
      <c r="A66" s="3">
        <v>2021</v>
      </c>
      <c r="B66" s="4" t="s">
        <v>643</v>
      </c>
      <c r="C66" s="4" t="s">
        <v>644</v>
      </c>
      <c r="D66" s="14" t="s">
        <v>315</v>
      </c>
      <c r="E66" s="50" t="s">
        <v>316</v>
      </c>
      <c r="F66" s="50" t="s">
        <v>298</v>
      </c>
      <c r="G66" s="50" t="s">
        <v>306</v>
      </c>
      <c r="H66" s="50" t="s">
        <v>300</v>
      </c>
      <c r="I66" s="14" t="s">
        <v>301</v>
      </c>
      <c r="J66" s="3" t="s">
        <v>76</v>
      </c>
      <c r="K66" s="3">
        <v>0</v>
      </c>
      <c r="L66" s="14">
        <v>100</v>
      </c>
      <c r="M66" s="3" t="s">
        <v>338</v>
      </c>
      <c r="N66" s="50">
        <v>80</v>
      </c>
      <c r="O66" s="3" t="s">
        <v>54</v>
      </c>
      <c r="P66" s="14" t="s">
        <v>562</v>
      </c>
      <c r="Q66" s="14" t="s">
        <v>303</v>
      </c>
      <c r="R66" s="4" t="s">
        <v>644</v>
      </c>
      <c r="S66" s="4" t="s">
        <v>644</v>
      </c>
      <c r="T66" s="3"/>
    </row>
    <row r="67" spans="1:20" s="75" customFormat="1" ht="75" customHeight="1" x14ac:dyDescent="0.25">
      <c r="A67" s="3">
        <v>2021</v>
      </c>
      <c r="B67" s="4" t="s">
        <v>643</v>
      </c>
      <c r="C67" s="4" t="s">
        <v>644</v>
      </c>
      <c r="D67" s="14" t="s">
        <v>318</v>
      </c>
      <c r="E67" s="50" t="s">
        <v>319</v>
      </c>
      <c r="F67" s="50" t="s">
        <v>320</v>
      </c>
      <c r="G67" s="50" t="s">
        <v>319</v>
      </c>
      <c r="H67" s="50" t="s">
        <v>321</v>
      </c>
      <c r="I67" s="14" t="s">
        <v>320</v>
      </c>
      <c r="J67" s="3" t="s">
        <v>76</v>
      </c>
      <c r="K67" s="3">
        <v>0</v>
      </c>
      <c r="L67" s="14">
        <v>3</v>
      </c>
      <c r="M67" s="3" t="s">
        <v>338</v>
      </c>
      <c r="N67" s="50">
        <v>100</v>
      </c>
      <c r="O67" s="3" t="s">
        <v>55</v>
      </c>
      <c r="P67" s="14" t="s">
        <v>325</v>
      </c>
      <c r="Q67" s="14" t="s">
        <v>325</v>
      </c>
      <c r="R67" s="4" t="s">
        <v>644</v>
      </c>
      <c r="S67" s="4" t="s">
        <v>644</v>
      </c>
      <c r="T67" s="14" t="s">
        <v>645</v>
      </c>
    </row>
    <row r="68" spans="1:20" s="75" customFormat="1" ht="75" customHeight="1" x14ac:dyDescent="0.25">
      <c r="A68" s="3">
        <v>2021</v>
      </c>
      <c r="B68" s="4" t="s">
        <v>643</v>
      </c>
      <c r="C68" s="4" t="s">
        <v>644</v>
      </c>
      <c r="D68" s="14" t="s">
        <v>589</v>
      </c>
      <c r="E68" s="50" t="s">
        <v>327</v>
      </c>
      <c r="F68" s="50" t="s">
        <v>328</v>
      </c>
      <c r="G68" s="50" t="s">
        <v>327</v>
      </c>
      <c r="H68" s="50" t="s">
        <v>646</v>
      </c>
      <c r="I68" s="14" t="s">
        <v>328</v>
      </c>
      <c r="J68" s="3" t="s">
        <v>76</v>
      </c>
      <c r="K68" s="3" t="s">
        <v>647</v>
      </c>
      <c r="L68" s="14" t="s">
        <v>607</v>
      </c>
      <c r="M68" s="3" t="s">
        <v>338</v>
      </c>
      <c r="N68" s="50">
        <v>3449</v>
      </c>
      <c r="O68" s="3" t="s">
        <v>54</v>
      </c>
      <c r="P68" s="14" t="s">
        <v>648</v>
      </c>
      <c r="Q68" s="14" t="s">
        <v>325</v>
      </c>
      <c r="R68" s="4" t="s">
        <v>644</v>
      </c>
      <c r="S68" s="4" t="s">
        <v>644</v>
      </c>
      <c r="T68" s="14" t="s">
        <v>649</v>
      </c>
    </row>
    <row r="69" spans="1:20" s="75" customFormat="1" ht="75" customHeight="1" x14ac:dyDescent="0.25">
      <c r="A69" s="3">
        <v>2021</v>
      </c>
      <c r="B69" s="4" t="s">
        <v>643</v>
      </c>
      <c r="C69" s="4" t="s">
        <v>644</v>
      </c>
      <c r="D69" s="14" t="s">
        <v>589</v>
      </c>
      <c r="E69" s="50" t="s">
        <v>327</v>
      </c>
      <c r="F69" s="50" t="s">
        <v>328</v>
      </c>
      <c r="G69" s="50" t="s">
        <v>327</v>
      </c>
      <c r="H69" s="50" t="s">
        <v>646</v>
      </c>
      <c r="I69" s="14" t="s">
        <v>328</v>
      </c>
      <c r="J69" s="3" t="s">
        <v>76</v>
      </c>
      <c r="K69" s="3" t="s">
        <v>647</v>
      </c>
      <c r="L69" s="14" t="s">
        <v>607</v>
      </c>
      <c r="M69" s="3" t="s">
        <v>338</v>
      </c>
      <c r="N69" s="50">
        <v>17626</v>
      </c>
      <c r="O69" s="3" t="s">
        <v>54</v>
      </c>
      <c r="P69" s="14" t="s">
        <v>648</v>
      </c>
      <c r="Q69" s="14" t="s">
        <v>325</v>
      </c>
      <c r="R69" s="4" t="s">
        <v>644</v>
      </c>
      <c r="S69" s="4" t="s">
        <v>644</v>
      </c>
      <c r="T69" s="14" t="s">
        <v>650</v>
      </c>
    </row>
    <row r="70" spans="1:20" s="75" customFormat="1" ht="75" customHeight="1" x14ac:dyDescent="0.25">
      <c r="A70" s="3">
        <v>2021</v>
      </c>
      <c r="B70" s="4" t="s">
        <v>643</v>
      </c>
      <c r="C70" s="4" t="s">
        <v>644</v>
      </c>
      <c r="D70" s="14" t="s">
        <v>589</v>
      </c>
      <c r="E70" s="50" t="s">
        <v>327</v>
      </c>
      <c r="F70" s="50" t="s">
        <v>328</v>
      </c>
      <c r="G70" s="50" t="s">
        <v>327</v>
      </c>
      <c r="H70" s="50" t="s">
        <v>646</v>
      </c>
      <c r="I70" s="14" t="s">
        <v>328</v>
      </c>
      <c r="J70" s="3" t="s">
        <v>76</v>
      </c>
      <c r="K70" s="3" t="s">
        <v>647</v>
      </c>
      <c r="L70" s="14" t="s">
        <v>607</v>
      </c>
      <c r="M70" s="3" t="s">
        <v>338</v>
      </c>
      <c r="N70" s="50">
        <v>1746</v>
      </c>
      <c r="O70" s="3" t="s">
        <v>54</v>
      </c>
      <c r="P70" s="14" t="s">
        <v>648</v>
      </c>
      <c r="Q70" s="14" t="s">
        <v>325</v>
      </c>
      <c r="R70" s="4" t="s">
        <v>644</v>
      </c>
      <c r="S70" s="4" t="s">
        <v>644</v>
      </c>
      <c r="T70" s="14" t="s">
        <v>651</v>
      </c>
    </row>
    <row r="71" spans="1:20" s="75" customFormat="1" ht="75" customHeight="1" x14ac:dyDescent="0.25">
      <c r="A71" s="3">
        <v>2021</v>
      </c>
      <c r="B71" s="4" t="s">
        <v>643</v>
      </c>
      <c r="C71" s="4" t="s">
        <v>644</v>
      </c>
      <c r="D71" s="14" t="s">
        <v>473</v>
      </c>
      <c r="E71" s="50" t="s">
        <v>474</v>
      </c>
      <c r="F71" s="50" t="s">
        <v>71</v>
      </c>
      <c r="G71" s="50" t="s">
        <v>336</v>
      </c>
      <c r="H71" s="50" t="s">
        <v>342</v>
      </c>
      <c r="I71" s="14" t="s">
        <v>146</v>
      </c>
      <c r="J71" s="3" t="s">
        <v>84</v>
      </c>
      <c r="K71" s="3">
        <v>0</v>
      </c>
      <c r="L71" s="14">
        <v>100</v>
      </c>
      <c r="M71" s="3" t="s">
        <v>338</v>
      </c>
      <c r="N71" s="50">
        <v>0</v>
      </c>
      <c r="O71" s="3" t="s">
        <v>54</v>
      </c>
      <c r="P71" s="14" t="s">
        <v>476</v>
      </c>
      <c r="Q71" s="14" t="s">
        <v>424</v>
      </c>
      <c r="R71" s="4" t="s">
        <v>644</v>
      </c>
      <c r="S71" s="4" t="s">
        <v>644</v>
      </c>
      <c r="T71" s="3"/>
    </row>
    <row r="72" spans="1:20" s="75" customFormat="1" ht="75" customHeight="1" x14ac:dyDescent="0.25">
      <c r="A72" s="3">
        <v>2021</v>
      </c>
      <c r="B72" s="4" t="s">
        <v>643</v>
      </c>
      <c r="C72" s="4" t="s">
        <v>644</v>
      </c>
      <c r="D72" s="14" t="s">
        <v>477</v>
      </c>
      <c r="E72" s="50" t="s">
        <v>478</v>
      </c>
      <c r="F72" s="50" t="s">
        <v>71</v>
      </c>
      <c r="G72" s="50" t="s">
        <v>336</v>
      </c>
      <c r="H72" s="50" t="s">
        <v>344</v>
      </c>
      <c r="I72" s="14" t="s">
        <v>146</v>
      </c>
      <c r="J72" s="3" t="s">
        <v>84</v>
      </c>
      <c r="K72" s="3">
        <v>50</v>
      </c>
      <c r="L72" s="14">
        <v>100</v>
      </c>
      <c r="M72" s="3" t="s">
        <v>338</v>
      </c>
      <c r="N72" s="50">
        <v>75</v>
      </c>
      <c r="O72" s="3" t="s">
        <v>54</v>
      </c>
      <c r="P72" s="14" t="s">
        <v>566</v>
      </c>
      <c r="Q72" s="14" t="s">
        <v>424</v>
      </c>
      <c r="R72" s="4" t="s">
        <v>644</v>
      </c>
      <c r="S72" s="4" t="s">
        <v>644</v>
      </c>
      <c r="T72" s="3"/>
    </row>
    <row r="73" spans="1:20" s="75" customFormat="1" ht="75" customHeight="1" x14ac:dyDescent="0.25">
      <c r="A73" s="3">
        <v>2021</v>
      </c>
      <c r="B73" s="4" t="s">
        <v>643</v>
      </c>
      <c r="C73" s="4" t="s">
        <v>644</v>
      </c>
      <c r="D73" s="14" t="s">
        <v>479</v>
      </c>
      <c r="E73" s="50" t="s">
        <v>480</v>
      </c>
      <c r="F73" s="50" t="s">
        <v>71</v>
      </c>
      <c r="G73" s="50" t="s">
        <v>336</v>
      </c>
      <c r="H73" s="50" t="s">
        <v>601</v>
      </c>
      <c r="I73" s="14" t="s">
        <v>146</v>
      </c>
      <c r="J73" s="3" t="s">
        <v>84</v>
      </c>
      <c r="K73" s="3">
        <v>49</v>
      </c>
      <c r="L73" s="14">
        <v>100</v>
      </c>
      <c r="M73" s="3" t="s">
        <v>338</v>
      </c>
      <c r="N73" s="50">
        <v>75</v>
      </c>
      <c r="O73" s="3" t="s">
        <v>54</v>
      </c>
      <c r="P73" s="14" t="s">
        <v>481</v>
      </c>
      <c r="Q73" s="14" t="s">
        <v>424</v>
      </c>
      <c r="R73" s="4" t="s">
        <v>644</v>
      </c>
      <c r="S73" s="4" t="s">
        <v>644</v>
      </c>
      <c r="T73" s="3"/>
    </row>
    <row r="74" spans="1:20" s="75" customFormat="1" ht="75" customHeight="1" x14ac:dyDescent="0.25">
      <c r="A74" s="3">
        <v>2021</v>
      </c>
      <c r="B74" s="4" t="s">
        <v>643</v>
      </c>
      <c r="C74" s="4" t="s">
        <v>644</v>
      </c>
      <c r="D74" s="14" t="s">
        <v>482</v>
      </c>
      <c r="E74" s="50" t="s">
        <v>349</v>
      </c>
      <c r="F74" s="50" t="s">
        <v>71</v>
      </c>
      <c r="G74" s="50" t="s">
        <v>336</v>
      </c>
      <c r="H74" s="50" t="s">
        <v>602</v>
      </c>
      <c r="I74" s="14" t="s">
        <v>146</v>
      </c>
      <c r="J74" s="3" t="s">
        <v>84</v>
      </c>
      <c r="K74" s="3">
        <v>50</v>
      </c>
      <c r="L74" s="14">
        <v>100</v>
      </c>
      <c r="M74" s="3" t="s">
        <v>338</v>
      </c>
      <c r="N74" s="50">
        <v>75</v>
      </c>
      <c r="O74" s="3" t="s">
        <v>54</v>
      </c>
      <c r="P74" s="14" t="s">
        <v>483</v>
      </c>
      <c r="Q74" s="14" t="s">
        <v>424</v>
      </c>
      <c r="R74" s="4" t="s">
        <v>644</v>
      </c>
      <c r="S74" s="4" t="s">
        <v>644</v>
      </c>
      <c r="T74" s="3"/>
    </row>
    <row r="75" spans="1:20" s="75" customFormat="1" ht="75" customHeight="1" x14ac:dyDescent="0.25">
      <c r="A75" s="3">
        <v>2021</v>
      </c>
      <c r="B75" s="4" t="s">
        <v>643</v>
      </c>
      <c r="C75" s="4" t="s">
        <v>644</v>
      </c>
      <c r="D75" s="14" t="s">
        <v>484</v>
      </c>
      <c r="E75" s="50" t="s">
        <v>350</v>
      </c>
      <c r="F75" s="50" t="s">
        <v>71</v>
      </c>
      <c r="G75" s="50" t="s">
        <v>336</v>
      </c>
      <c r="H75" s="50" t="s">
        <v>428</v>
      </c>
      <c r="I75" s="14" t="s">
        <v>146</v>
      </c>
      <c r="J75" s="3" t="s">
        <v>84</v>
      </c>
      <c r="K75" s="3">
        <v>49</v>
      </c>
      <c r="L75" s="14">
        <v>100</v>
      </c>
      <c r="M75" s="3" t="s">
        <v>338</v>
      </c>
      <c r="N75" s="50">
        <v>75</v>
      </c>
      <c r="O75" s="3" t="s">
        <v>54</v>
      </c>
      <c r="P75" s="14" t="s">
        <v>566</v>
      </c>
      <c r="Q75" s="14" t="s">
        <v>424</v>
      </c>
      <c r="R75" s="4" t="s">
        <v>644</v>
      </c>
      <c r="S75" s="4" t="s">
        <v>644</v>
      </c>
      <c r="T75" s="3"/>
    </row>
    <row r="76" spans="1:20" s="75" customFormat="1" ht="75" customHeight="1" x14ac:dyDescent="0.25">
      <c r="A76" s="3">
        <v>2021</v>
      </c>
      <c r="B76" s="4" t="s">
        <v>643</v>
      </c>
      <c r="C76" s="4" t="s">
        <v>644</v>
      </c>
      <c r="D76" s="14" t="s">
        <v>485</v>
      </c>
      <c r="E76" s="50" t="s">
        <v>429</v>
      </c>
      <c r="F76" s="50" t="s">
        <v>71</v>
      </c>
      <c r="G76" s="50" t="s">
        <v>486</v>
      </c>
      <c r="H76" s="50" t="s">
        <v>603</v>
      </c>
      <c r="I76" s="14" t="s">
        <v>146</v>
      </c>
      <c r="J76" s="3" t="s">
        <v>84</v>
      </c>
      <c r="K76" s="3">
        <v>46</v>
      </c>
      <c r="L76" s="14">
        <v>60</v>
      </c>
      <c r="M76" s="3" t="s">
        <v>338</v>
      </c>
      <c r="N76" s="50">
        <v>48</v>
      </c>
      <c r="O76" s="3" t="s">
        <v>54</v>
      </c>
      <c r="P76" s="14" t="s">
        <v>431</v>
      </c>
      <c r="Q76" s="14" t="s">
        <v>424</v>
      </c>
      <c r="R76" s="4" t="s">
        <v>644</v>
      </c>
      <c r="S76" s="4" t="s">
        <v>644</v>
      </c>
      <c r="T76" s="3"/>
    </row>
    <row r="77" spans="1:20" s="75" customFormat="1" ht="75" customHeight="1" x14ac:dyDescent="0.25">
      <c r="A77" s="3">
        <v>2021</v>
      </c>
      <c r="B77" s="4" t="s">
        <v>643</v>
      </c>
      <c r="C77" s="4" t="s">
        <v>644</v>
      </c>
      <c r="D77" s="14" t="s">
        <v>487</v>
      </c>
      <c r="E77" s="50" t="s">
        <v>488</v>
      </c>
      <c r="F77" s="50" t="s">
        <v>71</v>
      </c>
      <c r="G77" s="50" t="s">
        <v>353</v>
      </c>
      <c r="H77" s="50" t="s">
        <v>603</v>
      </c>
      <c r="I77" s="14" t="s">
        <v>146</v>
      </c>
      <c r="J77" s="3" t="s">
        <v>84</v>
      </c>
      <c r="K77" s="3">
        <v>64</v>
      </c>
      <c r="L77" s="14">
        <v>100</v>
      </c>
      <c r="M77" s="3" t="s">
        <v>338</v>
      </c>
      <c r="N77" s="50">
        <v>75</v>
      </c>
      <c r="O77" s="3" t="s">
        <v>54</v>
      </c>
      <c r="P77" s="14" t="s">
        <v>566</v>
      </c>
      <c r="Q77" s="14" t="s">
        <v>424</v>
      </c>
      <c r="R77" s="4" t="s">
        <v>644</v>
      </c>
      <c r="S77" s="4" t="s">
        <v>644</v>
      </c>
      <c r="T77" s="3"/>
    </row>
    <row r="78" spans="1:20" s="75" customFormat="1" ht="75" customHeight="1" x14ac:dyDescent="0.25">
      <c r="A78" s="3">
        <v>2021</v>
      </c>
      <c r="B78" s="4" t="s">
        <v>643</v>
      </c>
      <c r="C78" s="4" t="s">
        <v>644</v>
      </c>
      <c r="D78" s="14" t="s">
        <v>489</v>
      </c>
      <c r="E78" s="50" t="s">
        <v>652</v>
      </c>
      <c r="F78" s="50" t="s">
        <v>71</v>
      </c>
      <c r="G78" s="50" t="s">
        <v>353</v>
      </c>
      <c r="H78" s="50" t="s">
        <v>601</v>
      </c>
      <c r="I78" s="14" t="s">
        <v>146</v>
      </c>
      <c r="J78" s="3" t="s">
        <v>84</v>
      </c>
      <c r="K78" s="3">
        <v>45</v>
      </c>
      <c r="L78" s="14">
        <v>100</v>
      </c>
      <c r="M78" s="3" t="s">
        <v>338</v>
      </c>
      <c r="N78" s="50">
        <v>70</v>
      </c>
      <c r="O78" s="3" t="s">
        <v>54</v>
      </c>
      <c r="P78" s="14" t="s">
        <v>566</v>
      </c>
      <c r="Q78" s="14" t="s">
        <v>424</v>
      </c>
      <c r="R78" s="4" t="s">
        <v>644</v>
      </c>
      <c r="S78" s="4" t="s">
        <v>644</v>
      </c>
      <c r="T78" s="3"/>
    </row>
    <row r="79" spans="1:20" s="75" customFormat="1" ht="75" customHeight="1" x14ac:dyDescent="0.25">
      <c r="A79" s="3">
        <v>2021</v>
      </c>
      <c r="B79" s="4" t="s">
        <v>643</v>
      </c>
      <c r="C79" s="4" t="s">
        <v>644</v>
      </c>
      <c r="D79" s="14" t="s">
        <v>491</v>
      </c>
      <c r="E79" s="50" t="s">
        <v>492</v>
      </c>
      <c r="F79" s="50" t="s">
        <v>71</v>
      </c>
      <c r="G79" s="50" t="s">
        <v>493</v>
      </c>
      <c r="H79" s="50" t="s">
        <v>601</v>
      </c>
      <c r="I79" s="14" t="s">
        <v>146</v>
      </c>
      <c r="J79" s="3" t="s">
        <v>84</v>
      </c>
      <c r="K79" s="3">
        <v>50</v>
      </c>
      <c r="L79" s="14">
        <v>100</v>
      </c>
      <c r="M79" s="3" t="s">
        <v>338</v>
      </c>
      <c r="N79" s="50">
        <v>75</v>
      </c>
      <c r="O79" s="3" t="s">
        <v>54</v>
      </c>
      <c r="P79" s="14" t="s">
        <v>566</v>
      </c>
      <c r="Q79" s="14" t="s">
        <v>424</v>
      </c>
      <c r="R79" s="4" t="s">
        <v>644</v>
      </c>
      <c r="S79" s="4" t="s">
        <v>644</v>
      </c>
      <c r="T79" s="3"/>
    </row>
    <row r="80" spans="1:20" s="75" customFormat="1" ht="75" customHeight="1" x14ac:dyDescent="0.25">
      <c r="A80" s="3">
        <v>2021</v>
      </c>
      <c r="B80" s="4" t="s">
        <v>643</v>
      </c>
      <c r="C80" s="4" t="s">
        <v>644</v>
      </c>
      <c r="D80" s="14" t="s">
        <v>500</v>
      </c>
      <c r="E80" s="50" t="s">
        <v>495</v>
      </c>
      <c r="F80" s="50" t="s">
        <v>392</v>
      </c>
      <c r="G80" s="50" t="s">
        <v>336</v>
      </c>
      <c r="H80" s="50" t="s">
        <v>393</v>
      </c>
      <c r="I80" s="14" t="s">
        <v>146</v>
      </c>
      <c r="J80" s="3" t="s">
        <v>385</v>
      </c>
      <c r="K80" s="3">
        <v>89</v>
      </c>
      <c r="L80" s="14">
        <v>100</v>
      </c>
      <c r="M80" s="3" t="s">
        <v>338</v>
      </c>
      <c r="N80" s="50">
        <v>2</v>
      </c>
      <c r="O80" s="3" t="s">
        <v>54</v>
      </c>
      <c r="P80" s="14" t="s">
        <v>439</v>
      </c>
      <c r="Q80" s="14" t="s">
        <v>424</v>
      </c>
      <c r="R80" s="4" t="s">
        <v>644</v>
      </c>
      <c r="S80" s="4" t="s">
        <v>644</v>
      </c>
      <c r="T80" s="3"/>
    </row>
    <row r="81" spans="1:20" s="75" customFormat="1" ht="75" customHeight="1" x14ac:dyDescent="0.25">
      <c r="A81" s="3">
        <v>2021</v>
      </c>
      <c r="B81" s="4" t="s">
        <v>643</v>
      </c>
      <c r="C81" s="4" t="s">
        <v>644</v>
      </c>
      <c r="D81" s="14" t="s">
        <v>567</v>
      </c>
      <c r="E81" s="50" t="s">
        <v>495</v>
      </c>
      <c r="F81" s="50" t="s">
        <v>392</v>
      </c>
      <c r="G81" s="50" t="s">
        <v>336</v>
      </c>
      <c r="H81" s="50" t="s">
        <v>393</v>
      </c>
      <c r="I81" s="14" t="s">
        <v>146</v>
      </c>
      <c r="J81" s="3" t="s">
        <v>385</v>
      </c>
      <c r="K81" s="3">
        <v>80</v>
      </c>
      <c r="L81" s="14">
        <v>100</v>
      </c>
      <c r="M81" s="3" t="s">
        <v>338</v>
      </c>
      <c r="N81" s="50">
        <v>100</v>
      </c>
      <c r="O81" s="3" t="s">
        <v>54</v>
      </c>
      <c r="P81" s="14" t="s">
        <v>439</v>
      </c>
      <c r="Q81" s="14" t="s">
        <v>424</v>
      </c>
      <c r="R81" s="4" t="s">
        <v>644</v>
      </c>
      <c r="S81" s="4" t="s">
        <v>644</v>
      </c>
      <c r="T81" s="3"/>
    </row>
    <row r="82" spans="1:20" s="75" customFormat="1" ht="75" customHeight="1" x14ac:dyDescent="0.25">
      <c r="A82" s="3">
        <v>2021</v>
      </c>
      <c r="B82" s="4" t="s">
        <v>643</v>
      </c>
      <c r="C82" s="4" t="s">
        <v>644</v>
      </c>
      <c r="D82" s="14" t="s">
        <v>568</v>
      </c>
      <c r="E82" s="50" t="s">
        <v>495</v>
      </c>
      <c r="F82" s="50" t="s">
        <v>392</v>
      </c>
      <c r="G82" s="50" t="s">
        <v>336</v>
      </c>
      <c r="H82" s="50" t="s">
        <v>393</v>
      </c>
      <c r="I82" s="14" t="s">
        <v>146</v>
      </c>
      <c r="J82" s="3" t="s">
        <v>385</v>
      </c>
      <c r="K82" s="3">
        <v>80</v>
      </c>
      <c r="L82" s="14">
        <v>100</v>
      </c>
      <c r="M82" s="3" t="s">
        <v>338</v>
      </c>
      <c r="N82" s="50">
        <v>100</v>
      </c>
      <c r="O82" s="3" t="s">
        <v>54</v>
      </c>
      <c r="P82" s="14" t="s">
        <v>439</v>
      </c>
      <c r="Q82" s="14" t="s">
        <v>424</v>
      </c>
      <c r="R82" s="4" t="s">
        <v>644</v>
      </c>
      <c r="S82" s="4" t="s">
        <v>644</v>
      </c>
      <c r="T82" s="3"/>
    </row>
    <row r="83" spans="1:20" s="75" customFormat="1" ht="75" customHeight="1" x14ac:dyDescent="0.25">
      <c r="A83" s="3">
        <v>2021</v>
      </c>
      <c r="B83" s="4" t="s">
        <v>643</v>
      </c>
      <c r="C83" s="4" t="s">
        <v>644</v>
      </c>
      <c r="D83" s="14" t="s">
        <v>494</v>
      </c>
      <c r="E83" s="50" t="s">
        <v>495</v>
      </c>
      <c r="F83" s="50" t="s">
        <v>392</v>
      </c>
      <c r="G83" s="50" t="s">
        <v>336</v>
      </c>
      <c r="H83" s="50" t="s">
        <v>393</v>
      </c>
      <c r="I83" s="14" t="s">
        <v>146</v>
      </c>
      <c r="J83" s="3" t="s">
        <v>385</v>
      </c>
      <c r="K83" s="3">
        <v>70</v>
      </c>
      <c r="L83" s="14">
        <v>100</v>
      </c>
      <c r="M83" s="3" t="s">
        <v>338</v>
      </c>
      <c r="N83" s="50">
        <v>3</v>
      </c>
      <c r="O83" s="3" t="s">
        <v>54</v>
      </c>
      <c r="P83" s="14" t="s">
        <v>439</v>
      </c>
      <c r="Q83" s="14" t="s">
        <v>424</v>
      </c>
      <c r="R83" s="4" t="s">
        <v>644</v>
      </c>
      <c r="S83" s="4" t="s">
        <v>644</v>
      </c>
      <c r="T83" s="3"/>
    </row>
    <row r="84" spans="1:20" s="75" customFormat="1" ht="75" customHeight="1" x14ac:dyDescent="0.25">
      <c r="A84" s="3">
        <v>2021</v>
      </c>
      <c r="B84" s="4" t="s">
        <v>643</v>
      </c>
      <c r="C84" s="4" t="s">
        <v>644</v>
      </c>
      <c r="D84" s="14" t="s">
        <v>653</v>
      </c>
      <c r="E84" s="50" t="s">
        <v>495</v>
      </c>
      <c r="F84" s="50" t="s">
        <v>392</v>
      </c>
      <c r="G84" s="50" t="s">
        <v>336</v>
      </c>
      <c r="H84" s="50" t="s">
        <v>393</v>
      </c>
      <c r="I84" s="14" t="s">
        <v>146</v>
      </c>
      <c r="J84" s="3" t="s">
        <v>385</v>
      </c>
      <c r="K84" s="3">
        <v>80</v>
      </c>
      <c r="L84" s="14">
        <v>100</v>
      </c>
      <c r="M84" s="3" t="s">
        <v>338</v>
      </c>
      <c r="N84" s="50">
        <v>90</v>
      </c>
      <c r="O84" s="3" t="s">
        <v>54</v>
      </c>
      <c r="P84" s="14" t="s">
        <v>439</v>
      </c>
      <c r="Q84" s="14" t="s">
        <v>424</v>
      </c>
      <c r="R84" s="4" t="s">
        <v>644</v>
      </c>
      <c r="S84" s="4" t="s">
        <v>644</v>
      </c>
      <c r="T84" s="3"/>
    </row>
    <row r="85" spans="1:20" s="75" customFormat="1" ht="75" customHeight="1" thickBot="1" x14ac:dyDescent="0.3">
      <c r="A85" s="22">
        <v>2021</v>
      </c>
      <c r="B85" s="23">
        <v>44378</v>
      </c>
      <c r="C85" s="23">
        <v>44469</v>
      </c>
      <c r="D85" s="24" t="s">
        <v>600</v>
      </c>
      <c r="E85" s="53" t="s">
        <v>640</v>
      </c>
      <c r="F85" s="53" t="s">
        <v>595</v>
      </c>
      <c r="G85" s="53" t="s">
        <v>505</v>
      </c>
      <c r="H85" s="53" t="s">
        <v>597</v>
      </c>
      <c r="I85" s="24" t="s">
        <v>504</v>
      </c>
      <c r="J85" s="22" t="s">
        <v>84</v>
      </c>
      <c r="K85" s="22">
        <v>0</v>
      </c>
      <c r="L85" s="24">
        <v>1994072</v>
      </c>
      <c r="M85" s="22" t="s">
        <v>598</v>
      </c>
      <c r="N85" s="53">
        <v>3420</v>
      </c>
      <c r="O85" s="22" t="s">
        <v>54</v>
      </c>
      <c r="P85" s="24" t="s">
        <v>641</v>
      </c>
      <c r="Q85" s="24" t="s">
        <v>78</v>
      </c>
      <c r="R85" s="23">
        <v>44469</v>
      </c>
      <c r="S85" s="23">
        <v>44469</v>
      </c>
      <c r="T85" s="22"/>
    </row>
    <row r="86" spans="1:20" s="75" customFormat="1" ht="75" customHeight="1" thickTop="1" x14ac:dyDescent="0.25">
      <c r="A86" s="3" t="s">
        <v>620</v>
      </c>
      <c r="B86" s="4" t="s">
        <v>723</v>
      </c>
      <c r="C86" s="4" t="s">
        <v>724</v>
      </c>
      <c r="D86" s="14" t="s">
        <v>79</v>
      </c>
      <c r="E86" s="50" t="s">
        <v>457</v>
      </c>
      <c r="F86" s="50" t="s">
        <v>81</v>
      </c>
      <c r="G86" s="50" t="s">
        <v>458</v>
      </c>
      <c r="H86" s="50" t="s">
        <v>459</v>
      </c>
      <c r="I86" s="14" t="s">
        <v>196</v>
      </c>
      <c r="J86" s="14" t="s">
        <v>728</v>
      </c>
      <c r="K86" s="3" t="s">
        <v>729</v>
      </c>
      <c r="L86" s="14" t="s">
        <v>460</v>
      </c>
      <c r="M86" s="3" t="s">
        <v>61</v>
      </c>
      <c r="N86" s="50" t="s">
        <v>730</v>
      </c>
      <c r="O86" s="3" t="s">
        <v>54</v>
      </c>
      <c r="P86" s="14" t="s">
        <v>623</v>
      </c>
      <c r="Q86" s="14" t="s">
        <v>463</v>
      </c>
      <c r="R86" s="4" t="s">
        <v>724</v>
      </c>
      <c r="S86" s="4" t="s">
        <v>724</v>
      </c>
      <c r="T86" s="14" t="s">
        <v>716</v>
      </c>
    </row>
    <row r="87" spans="1:20" s="75" customFormat="1" ht="75" customHeight="1" x14ac:dyDescent="0.25">
      <c r="A87" s="3" t="s">
        <v>620</v>
      </c>
      <c r="B87" s="4" t="s">
        <v>723</v>
      </c>
      <c r="C87" s="4" t="s">
        <v>724</v>
      </c>
      <c r="D87" s="14" t="s">
        <v>79</v>
      </c>
      <c r="E87" s="50" t="s">
        <v>513</v>
      </c>
      <c r="F87" s="50" t="s">
        <v>81</v>
      </c>
      <c r="G87" s="50" t="s">
        <v>514</v>
      </c>
      <c r="H87" s="50" t="s">
        <v>83</v>
      </c>
      <c r="I87" s="14" t="s">
        <v>196</v>
      </c>
      <c r="J87" s="3" t="s">
        <v>84</v>
      </c>
      <c r="K87" s="3" t="s">
        <v>447</v>
      </c>
      <c r="L87" s="14" t="s">
        <v>448</v>
      </c>
      <c r="M87" s="3" t="s">
        <v>61</v>
      </c>
      <c r="N87" s="50" t="s">
        <v>725</v>
      </c>
      <c r="O87" s="3" t="s">
        <v>54</v>
      </c>
      <c r="P87" s="14" t="s">
        <v>592</v>
      </c>
      <c r="Q87" s="14" t="s">
        <v>451</v>
      </c>
      <c r="R87" s="4" t="s">
        <v>726</v>
      </c>
      <c r="S87" s="4" t="s">
        <v>724</v>
      </c>
      <c r="T87" s="3" t="s">
        <v>175</v>
      </c>
    </row>
    <row r="88" spans="1:20" s="75" customFormat="1" ht="75" customHeight="1" x14ac:dyDescent="0.25">
      <c r="A88" s="3" t="s">
        <v>620</v>
      </c>
      <c r="B88" s="4" t="s">
        <v>723</v>
      </c>
      <c r="C88" s="4" t="s">
        <v>724</v>
      </c>
      <c r="D88" s="14" t="s">
        <v>79</v>
      </c>
      <c r="E88" s="50" t="s">
        <v>513</v>
      </c>
      <c r="F88" s="50" t="s">
        <v>81</v>
      </c>
      <c r="G88" s="50" t="s">
        <v>517</v>
      </c>
      <c r="H88" s="50" t="s">
        <v>83</v>
      </c>
      <c r="I88" s="14" t="s">
        <v>196</v>
      </c>
      <c r="J88" s="3" t="s">
        <v>84</v>
      </c>
      <c r="K88" s="3" t="s">
        <v>447</v>
      </c>
      <c r="L88" s="14" t="s">
        <v>448</v>
      </c>
      <c r="M88" s="3" t="s">
        <v>61</v>
      </c>
      <c r="N88" s="50" t="s">
        <v>727</v>
      </c>
      <c r="O88" s="3" t="s">
        <v>54</v>
      </c>
      <c r="P88" s="14" t="s">
        <v>592</v>
      </c>
      <c r="Q88" s="14" t="s">
        <v>451</v>
      </c>
      <c r="R88" s="4" t="s">
        <v>726</v>
      </c>
      <c r="S88" s="4" t="s">
        <v>724</v>
      </c>
      <c r="T88" s="3" t="s">
        <v>175</v>
      </c>
    </row>
    <row r="89" spans="1:20" s="75" customFormat="1" ht="75" customHeight="1" x14ac:dyDescent="0.25">
      <c r="A89" s="3">
        <v>2021</v>
      </c>
      <c r="B89" s="4">
        <v>44287</v>
      </c>
      <c r="C89" s="4">
        <v>44377</v>
      </c>
      <c r="D89" s="14" t="s">
        <v>79</v>
      </c>
      <c r="E89" s="50" t="s">
        <v>195</v>
      </c>
      <c r="F89" s="50" t="s">
        <v>81</v>
      </c>
      <c r="G89" s="50" t="s">
        <v>466</v>
      </c>
      <c r="H89" s="50" t="s">
        <v>452</v>
      </c>
      <c r="I89" s="14" t="s">
        <v>146</v>
      </c>
      <c r="J89" s="3" t="s">
        <v>84</v>
      </c>
      <c r="K89" s="3">
        <v>68130</v>
      </c>
      <c r="L89" s="14" t="s">
        <v>85</v>
      </c>
      <c r="M89" s="3" t="s">
        <v>61</v>
      </c>
      <c r="N89" s="50">
        <v>0.63039999999999996</v>
      </c>
      <c r="O89" s="3" t="s">
        <v>54</v>
      </c>
      <c r="P89" s="14" t="s">
        <v>632</v>
      </c>
      <c r="Q89" s="14" t="s">
        <v>454</v>
      </c>
      <c r="R89" s="4">
        <v>44377</v>
      </c>
      <c r="S89" s="4">
        <v>44377</v>
      </c>
      <c r="T89" s="3"/>
    </row>
    <row r="90" spans="1:20" s="75" customFormat="1" ht="75" customHeight="1" x14ac:dyDescent="0.25">
      <c r="A90" s="3">
        <v>2021</v>
      </c>
      <c r="B90" s="4">
        <v>44287</v>
      </c>
      <c r="C90" s="4">
        <v>44377</v>
      </c>
      <c r="D90" s="14" t="s">
        <v>79</v>
      </c>
      <c r="E90" s="50" t="s">
        <v>455</v>
      </c>
      <c r="F90" s="50" t="s">
        <v>81</v>
      </c>
      <c r="G90" s="50" t="s">
        <v>522</v>
      </c>
      <c r="H90" s="50" t="s">
        <v>452</v>
      </c>
      <c r="I90" s="14" t="s">
        <v>146</v>
      </c>
      <c r="J90" s="3" t="s">
        <v>84</v>
      </c>
      <c r="K90" s="3">
        <v>22391</v>
      </c>
      <c r="L90" s="14" t="s">
        <v>642</v>
      </c>
      <c r="M90" s="3" t="s">
        <v>61</v>
      </c>
      <c r="N90" s="50">
        <v>0.98780000000000001</v>
      </c>
      <c r="O90" s="3" t="s">
        <v>54</v>
      </c>
      <c r="P90" s="14" t="s">
        <v>632</v>
      </c>
      <c r="Q90" s="14" t="s">
        <v>454</v>
      </c>
      <c r="R90" s="4">
        <v>44377</v>
      </c>
      <c r="S90" s="4">
        <v>44377</v>
      </c>
      <c r="T90" s="3"/>
    </row>
    <row r="91" spans="1:20" s="75" customFormat="1" ht="75" customHeight="1" x14ac:dyDescent="0.25">
      <c r="A91" s="3">
        <v>2021</v>
      </c>
      <c r="B91" s="4">
        <v>44287</v>
      </c>
      <c r="C91" s="4">
        <v>44377</v>
      </c>
      <c r="D91" s="14" t="s">
        <v>600</v>
      </c>
      <c r="E91" s="50" t="s">
        <v>640</v>
      </c>
      <c r="F91" s="50" t="s">
        <v>595</v>
      </c>
      <c r="G91" s="50" t="s">
        <v>505</v>
      </c>
      <c r="H91" s="50" t="s">
        <v>597</v>
      </c>
      <c r="I91" s="14" t="s">
        <v>504</v>
      </c>
      <c r="J91" s="3" t="s">
        <v>84</v>
      </c>
      <c r="K91" s="3">
        <v>0</v>
      </c>
      <c r="L91" s="14">
        <v>1994072</v>
      </c>
      <c r="M91" s="3" t="s">
        <v>598</v>
      </c>
      <c r="N91" s="50">
        <v>4500</v>
      </c>
      <c r="O91" s="3" t="s">
        <v>54</v>
      </c>
      <c r="P91" s="14" t="s">
        <v>641</v>
      </c>
      <c r="Q91" s="14" t="s">
        <v>78</v>
      </c>
      <c r="R91" s="4">
        <v>44363</v>
      </c>
      <c r="S91" s="4">
        <v>44361</v>
      </c>
      <c r="T91" s="3"/>
    </row>
    <row r="92" spans="1:20" s="75" customFormat="1" ht="75" customHeight="1" x14ac:dyDescent="0.25">
      <c r="A92" s="3">
        <v>2021</v>
      </c>
      <c r="B92" s="4">
        <v>44287</v>
      </c>
      <c r="C92" s="4">
        <v>44377</v>
      </c>
      <c r="D92" s="14" t="s">
        <v>639</v>
      </c>
      <c r="E92" s="50" t="s">
        <v>195</v>
      </c>
      <c r="F92" s="50" t="s">
        <v>81</v>
      </c>
      <c r="G92" s="50" t="s">
        <v>466</v>
      </c>
      <c r="H92" s="50" t="s">
        <v>452</v>
      </c>
      <c r="I92" s="14" t="s">
        <v>196</v>
      </c>
      <c r="J92" s="3" t="s">
        <v>84</v>
      </c>
      <c r="K92" s="3">
        <v>168215</v>
      </c>
      <c r="L92" s="14" t="s">
        <v>85</v>
      </c>
      <c r="M92" s="3" t="s">
        <v>61</v>
      </c>
      <c r="N92" s="50">
        <v>4938</v>
      </c>
      <c r="O92" s="3" t="s">
        <v>54</v>
      </c>
      <c r="P92" s="14" t="s">
        <v>623</v>
      </c>
      <c r="Q92" s="14" t="s">
        <v>467</v>
      </c>
      <c r="R92" s="4">
        <v>44377</v>
      </c>
      <c r="S92" s="4">
        <v>44377</v>
      </c>
      <c r="T92" s="3"/>
    </row>
    <row r="93" spans="1:20" s="75" customFormat="1" ht="75" customHeight="1" thickBot="1" x14ac:dyDescent="0.3">
      <c r="A93" s="22">
        <v>2021</v>
      </c>
      <c r="B93" s="23">
        <v>44287</v>
      </c>
      <c r="C93" s="23">
        <v>44377</v>
      </c>
      <c r="D93" s="24" t="s">
        <v>79</v>
      </c>
      <c r="E93" s="53" t="s">
        <v>468</v>
      </c>
      <c r="F93" s="53" t="s">
        <v>81</v>
      </c>
      <c r="G93" s="53" t="s">
        <v>469</v>
      </c>
      <c r="H93" s="53" t="s">
        <v>452</v>
      </c>
      <c r="I93" s="24" t="s">
        <v>196</v>
      </c>
      <c r="J93" s="22" t="s">
        <v>84</v>
      </c>
      <c r="K93" s="22">
        <v>34994</v>
      </c>
      <c r="L93" s="24" t="s">
        <v>470</v>
      </c>
      <c r="M93" s="22" t="s">
        <v>61</v>
      </c>
      <c r="N93" s="53">
        <v>7001</v>
      </c>
      <c r="O93" s="22" t="s">
        <v>54</v>
      </c>
      <c r="P93" s="24" t="s">
        <v>623</v>
      </c>
      <c r="Q93" s="24" t="s">
        <v>467</v>
      </c>
      <c r="R93" s="23">
        <v>44377</v>
      </c>
      <c r="S93" s="23">
        <v>44377</v>
      </c>
      <c r="T93" s="22"/>
    </row>
    <row r="94" spans="1:20" ht="75" customHeight="1" thickTop="1" x14ac:dyDescent="0.25">
      <c r="A94" s="3">
        <v>2021</v>
      </c>
      <c r="B94" s="4">
        <v>44197</v>
      </c>
      <c r="C94" s="4">
        <v>44286</v>
      </c>
      <c r="D94" s="14" t="s">
        <v>600</v>
      </c>
      <c r="E94" s="50" t="s">
        <v>594</v>
      </c>
      <c r="F94" s="50" t="s">
        <v>595</v>
      </c>
      <c r="G94" s="50" t="s">
        <v>596</v>
      </c>
      <c r="H94" s="50" t="s">
        <v>597</v>
      </c>
      <c r="I94" s="14" t="s">
        <v>504</v>
      </c>
      <c r="J94" s="3" t="s">
        <v>84</v>
      </c>
      <c r="K94" s="3">
        <v>0</v>
      </c>
      <c r="L94" s="14">
        <v>1994072</v>
      </c>
      <c r="M94" s="3" t="s">
        <v>598</v>
      </c>
      <c r="N94" s="50">
        <v>1724</v>
      </c>
      <c r="O94" s="3" t="s">
        <v>54</v>
      </c>
      <c r="P94" s="14" t="s">
        <v>599</v>
      </c>
      <c r="Q94" s="14" t="s">
        <v>78</v>
      </c>
      <c r="R94" s="4">
        <v>44301</v>
      </c>
      <c r="S94" s="4">
        <v>44299</v>
      </c>
      <c r="T94" s="3"/>
    </row>
    <row r="95" spans="1:20" ht="75" customHeight="1" x14ac:dyDescent="0.25">
      <c r="A95" s="3">
        <v>2021</v>
      </c>
      <c r="B95" s="4">
        <v>44197</v>
      </c>
      <c r="C95" s="4">
        <v>44286</v>
      </c>
      <c r="D95" s="14" t="s">
        <v>79</v>
      </c>
      <c r="E95" s="50" t="s">
        <v>513</v>
      </c>
      <c r="F95" s="50" t="s">
        <v>81</v>
      </c>
      <c r="G95" s="50" t="s">
        <v>514</v>
      </c>
      <c r="H95" s="50" t="s">
        <v>83</v>
      </c>
      <c r="I95" s="14" t="s">
        <v>196</v>
      </c>
      <c r="J95" s="3" t="s">
        <v>84</v>
      </c>
      <c r="K95" s="3" t="s">
        <v>447</v>
      </c>
      <c r="L95" s="14" t="s">
        <v>448</v>
      </c>
      <c r="M95" s="3" t="s">
        <v>61</v>
      </c>
      <c r="N95" s="50" t="s">
        <v>591</v>
      </c>
      <c r="O95" s="3" t="s">
        <v>54</v>
      </c>
      <c r="P95" s="14" t="s">
        <v>592</v>
      </c>
      <c r="Q95" s="14" t="s">
        <v>451</v>
      </c>
      <c r="R95" s="4">
        <v>44301</v>
      </c>
      <c r="S95" s="4">
        <v>44286</v>
      </c>
      <c r="T95" s="3"/>
    </row>
    <row r="96" spans="1:20" ht="75" customHeight="1" x14ac:dyDescent="0.25">
      <c r="A96" s="3">
        <v>2021</v>
      </c>
      <c r="B96" s="4">
        <v>44197</v>
      </c>
      <c r="C96" s="4">
        <v>44286</v>
      </c>
      <c r="D96" s="14" t="s">
        <v>79</v>
      </c>
      <c r="E96" s="50" t="s">
        <v>516</v>
      </c>
      <c r="F96" s="50" t="s">
        <v>81</v>
      </c>
      <c r="G96" s="50" t="s">
        <v>517</v>
      </c>
      <c r="H96" s="50" t="s">
        <v>83</v>
      </c>
      <c r="I96" s="14" t="s">
        <v>196</v>
      </c>
      <c r="J96" s="3" t="s">
        <v>84</v>
      </c>
      <c r="K96" s="3" t="s">
        <v>447</v>
      </c>
      <c r="L96" s="14" t="s">
        <v>518</v>
      </c>
      <c r="M96" s="3" t="s">
        <v>61</v>
      </c>
      <c r="N96" s="50" t="s">
        <v>593</v>
      </c>
      <c r="O96" s="3" t="s">
        <v>54</v>
      </c>
      <c r="P96" s="14" t="s">
        <v>592</v>
      </c>
      <c r="Q96" s="14" t="s">
        <v>451</v>
      </c>
      <c r="R96" s="4">
        <v>44301</v>
      </c>
      <c r="S96" s="4">
        <v>44286</v>
      </c>
      <c r="T96" s="3"/>
    </row>
    <row r="97" spans="1:20" ht="75" customHeight="1" x14ac:dyDescent="0.25">
      <c r="A97" s="3">
        <v>2021</v>
      </c>
      <c r="B97" s="4">
        <v>44197</v>
      </c>
      <c r="C97" s="4">
        <v>44286</v>
      </c>
      <c r="D97" s="14" t="s">
        <v>296</v>
      </c>
      <c r="E97" s="50" t="s">
        <v>297</v>
      </c>
      <c r="F97" s="50" t="s">
        <v>298</v>
      </c>
      <c r="G97" s="50" t="s">
        <v>299</v>
      </c>
      <c r="H97" s="50" t="s">
        <v>300</v>
      </c>
      <c r="I97" s="14" t="s">
        <v>301</v>
      </c>
      <c r="J97" s="3" t="s">
        <v>76</v>
      </c>
      <c r="K97" s="3">
        <v>0</v>
      </c>
      <c r="L97" s="14">
        <v>100</v>
      </c>
      <c r="M97" s="3" t="s">
        <v>338</v>
      </c>
      <c r="N97" s="50">
        <v>75</v>
      </c>
      <c r="O97" s="3" t="s">
        <v>54</v>
      </c>
      <c r="P97" s="14" t="s">
        <v>302</v>
      </c>
      <c r="Q97" s="14" t="s">
        <v>303</v>
      </c>
      <c r="R97" s="4">
        <v>44286</v>
      </c>
      <c r="S97" s="4">
        <v>44286</v>
      </c>
      <c r="T97" s="3"/>
    </row>
    <row r="98" spans="1:20" ht="75" customHeight="1" x14ac:dyDescent="0.25">
      <c r="A98" s="3">
        <v>2021</v>
      </c>
      <c r="B98" s="4">
        <v>44197</v>
      </c>
      <c r="C98" s="4">
        <v>44286</v>
      </c>
      <c r="D98" s="14" t="s">
        <v>548</v>
      </c>
      <c r="E98" s="50" t="s">
        <v>549</v>
      </c>
      <c r="F98" s="50" t="s">
        <v>298</v>
      </c>
      <c r="G98" s="50" t="s">
        <v>306</v>
      </c>
      <c r="H98" s="50" t="s">
        <v>300</v>
      </c>
      <c r="I98" s="14" t="s">
        <v>301</v>
      </c>
      <c r="J98" s="3" t="s">
        <v>76</v>
      </c>
      <c r="K98" s="3">
        <v>0</v>
      </c>
      <c r="L98" s="14">
        <v>100</v>
      </c>
      <c r="M98" s="3" t="s">
        <v>338</v>
      </c>
      <c r="N98" s="50">
        <v>75</v>
      </c>
      <c r="O98" s="3" t="s">
        <v>54</v>
      </c>
      <c r="P98" s="14" t="s">
        <v>302</v>
      </c>
      <c r="Q98" s="14" t="s">
        <v>303</v>
      </c>
      <c r="R98" s="4">
        <v>44286</v>
      </c>
      <c r="S98" s="4">
        <v>44286</v>
      </c>
      <c r="T98" s="3"/>
    </row>
    <row r="99" spans="1:20" ht="75" customHeight="1" x14ac:dyDescent="0.25">
      <c r="A99" s="3">
        <v>2021</v>
      </c>
      <c r="B99" s="4">
        <v>44197</v>
      </c>
      <c r="C99" s="4">
        <v>44286</v>
      </c>
      <c r="D99" s="14" t="s">
        <v>311</v>
      </c>
      <c r="E99" s="50" t="s">
        <v>471</v>
      </c>
      <c r="F99" s="50" t="s">
        <v>298</v>
      </c>
      <c r="G99" s="50" t="s">
        <v>313</v>
      </c>
      <c r="H99" s="50" t="s">
        <v>300</v>
      </c>
      <c r="I99" s="14" t="s">
        <v>301</v>
      </c>
      <c r="J99" s="3" t="s">
        <v>314</v>
      </c>
      <c r="K99" s="3">
        <v>0</v>
      </c>
      <c r="L99" s="14">
        <v>100</v>
      </c>
      <c r="M99" s="3" t="s">
        <v>338</v>
      </c>
      <c r="N99" s="50">
        <v>75</v>
      </c>
      <c r="O99" s="3" t="s">
        <v>54</v>
      </c>
      <c r="P99" s="14" t="s">
        <v>302</v>
      </c>
      <c r="Q99" s="14" t="s">
        <v>303</v>
      </c>
      <c r="R99" s="4">
        <v>44286</v>
      </c>
      <c r="S99" s="4">
        <v>44286</v>
      </c>
      <c r="T99" s="3"/>
    </row>
    <row r="100" spans="1:20" ht="75" customHeight="1" x14ac:dyDescent="0.25">
      <c r="A100" s="3">
        <v>2021</v>
      </c>
      <c r="B100" s="4">
        <v>44197</v>
      </c>
      <c r="C100" s="4">
        <v>44286</v>
      </c>
      <c r="D100" s="14" t="s">
        <v>315</v>
      </c>
      <c r="E100" s="50" t="s">
        <v>316</v>
      </c>
      <c r="F100" s="50" t="s">
        <v>298</v>
      </c>
      <c r="G100" s="50" t="s">
        <v>306</v>
      </c>
      <c r="H100" s="50" t="s">
        <v>300</v>
      </c>
      <c r="I100" s="14" t="s">
        <v>301</v>
      </c>
      <c r="J100" s="3" t="s">
        <v>76</v>
      </c>
      <c r="K100" s="3">
        <v>0</v>
      </c>
      <c r="L100" s="14">
        <v>100</v>
      </c>
      <c r="M100" s="3" t="s">
        <v>338</v>
      </c>
      <c r="N100" s="50">
        <v>75</v>
      </c>
      <c r="O100" s="3" t="s">
        <v>54</v>
      </c>
      <c r="P100" s="14" t="s">
        <v>562</v>
      </c>
      <c r="Q100" s="14" t="s">
        <v>303</v>
      </c>
      <c r="R100" s="4">
        <v>44286</v>
      </c>
      <c r="S100" s="4">
        <v>44286</v>
      </c>
      <c r="T100" s="3"/>
    </row>
    <row r="101" spans="1:20" ht="75" customHeight="1" x14ac:dyDescent="0.25">
      <c r="A101" s="3">
        <v>2021</v>
      </c>
      <c r="B101" s="4">
        <v>44197</v>
      </c>
      <c r="C101" s="4">
        <v>44286</v>
      </c>
      <c r="D101" s="14" t="s">
        <v>473</v>
      </c>
      <c r="E101" s="50" t="s">
        <v>474</v>
      </c>
      <c r="F101" s="50" t="s">
        <v>71</v>
      </c>
      <c r="G101" s="50" t="s">
        <v>336</v>
      </c>
      <c r="H101" s="50" t="s">
        <v>342</v>
      </c>
      <c r="I101" s="14" t="s">
        <v>146</v>
      </c>
      <c r="J101" s="3" t="s">
        <v>84</v>
      </c>
      <c r="K101" s="3">
        <v>0</v>
      </c>
      <c r="L101" s="14">
        <v>100</v>
      </c>
      <c r="M101" s="3" t="s">
        <v>338</v>
      </c>
      <c r="N101" s="50">
        <v>0</v>
      </c>
      <c r="O101" s="3" t="s">
        <v>54</v>
      </c>
      <c r="P101" s="14" t="s">
        <v>476</v>
      </c>
      <c r="Q101" s="14" t="s">
        <v>424</v>
      </c>
      <c r="R101" s="4">
        <v>44286</v>
      </c>
      <c r="S101" s="4">
        <v>44286</v>
      </c>
      <c r="T101" s="3"/>
    </row>
    <row r="102" spans="1:20" ht="75" customHeight="1" x14ac:dyDescent="0.25">
      <c r="A102" s="3">
        <v>2021</v>
      </c>
      <c r="B102" s="4">
        <v>44197</v>
      </c>
      <c r="C102" s="4">
        <v>44286</v>
      </c>
      <c r="D102" s="14" t="s">
        <v>477</v>
      </c>
      <c r="E102" s="50" t="s">
        <v>478</v>
      </c>
      <c r="F102" s="50" t="s">
        <v>71</v>
      </c>
      <c r="G102" s="50" t="s">
        <v>336</v>
      </c>
      <c r="H102" s="50" t="s">
        <v>344</v>
      </c>
      <c r="I102" s="14" t="s">
        <v>146</v>
      </c>
      <c r="J102" s="3" t="s">
        <v>84</v>
      </c>
      <c r="K102" s="3">
        <v>0</v>
      </c>
      <c r="L102" s="14">
        <v>100</v>
      </c>
      <c r="M102" s="3" t="s">
        <v>338</v>
      </c>
      <c r="N102" s="50">
        <v>25</v>
      </c>
      <c r="O102" s="3" t="s">
        <v>54</v>
      </c>
      <c r="P102" s="14" t="s">
        <v>566</v>
      </c>
      <c r="Q102" s="14" t="s">
        <v>424</v>
      </c>
      <c r="R102" s="4">
        <v>44286</v>
      </c>
      <c r="S102" s="4">
        <v>44286</v>
      </c>
      <c r="T102" s="3"/>
    </row>
    <row r="103" spans="1:20" ht="75" customHeight="1" x14ac:dyDescent="0.25">
      <c r="A103" s="3">
        <v>2021</v>
      </c>
      <c r="B103" s="4">
        <v>44197</v>
      </c>
      <c r="C103" s="4">
        <v>44286</v>
      </c>
      <c r="D103" s="14" t="s">
        <v>479</v>
      </c>
      <c r="E103" s="50" t="s">
        <v>480</v>
      </c>
      <c r="F103" s="50" t="s">
        <v>71</v>
      </c>
      <c r="G103" s="50" t="s">
        <v>336</v>
      </c>
      <c r="H103" s="50" t="s">
        <v>601</v>
      </c>
      <c r="I103" s="14" t="s">
        <v>146</v>
      </c>
      <c r="J103" s="3" t="s">
        <v>84</v>
      </c>
      <c r="K103" s="3">
        <v>0</v>
      </c>
      <c r="L103" s="14">
        <v>100</v>
      </c>
      <c r="M103" s="3" t="s">
        <v>338</v>
      </c>
      <c r="N103" s="50">
        <v>24</v>
      </c>
      <c r="O103" s="3" t="s">
        <v>54</v>
      </c>
      <c r="P103" s="14" t="s">
        <v>481</v>
      </c>
      <c r="Q103" s="14" t="s">
        <v>424</v>
      </c>
      <c r="R103" s="4">
        <v>44286</v>
      </c>
      <c r="S103" s="4">
        <v>44286</v>
      </c>
      <c r="T103" s="3"/>
    </row>
    <row r="104" spans="1:20" ht="75" customHeight="1" x14ac:dyDescent="0.25">
      <c r="A104" s="3">
        <v>2021</v>
      </c>
      <c r="B104" s="4">
        <v>44197</v>
      </c>
      <c r="C104" s="4">
        <v>44286</v>
      </c>
      <c r="D104" s="14" t="s">
        <v>482</v>
      </c>
      <c r="E104" s="50" t="s">
        <v>349</v>
      </c>
      <c r="F104" s="50" t="s">
        <v>71</v>
      </c>
      <c r="G104" s="50" t="s">
        <v>336</v>
      </c>
      <c r="H104" s="50" t="s">
        <v>602</v>
      </c>
      <c r="I104" s="14" t="s">
        <v>146</v>
      </c>
      <c r="J104" s="3" t="s">
        <v>84</v>
      </c>
      <c r="K104" s="3">
        <v>0</v>
      </c>
      <c r="L104" s="14">
        <v>100</v>
      </c>
      <c r="M104" s="3" t="s">
        <v>338</v>
      </c>
      <c r="N104" s="50">
        <v>25</v>
      </c>
      <c r="O104" s="3" t="s">
        <v>54</v>
      </c>
      <c r="P104" s="14" t="s">
        <v>483</v>
      </c>
      <c r="Q104" s="14" t="s">
        <v>424</v>
      </c>
      <c r="R104" s="4">
        <v>44286</v>
      </c>
      <c r="S104" s="4">
        <v>44286</v>
      </c>
      <c r="T104" s="3"/>
    </row>
    <row r="105" spans="1:20" ht="75" customHeight="1" x14ac:dyDescent="0.25">
      <c r="A105" s="3">
        <v>2021</v>
      </c>
      <c r="B105" s="4">
        <v>44197</v>
      </c>
      <c r="C105" s="4">
        <v>44286</v>
      </c>
      <c r="D105" s="14" t="s">
        <v>484</v>
      </c>
      <c r="E105" s="50" t="s">
        <v>350</v>
      </c>
      <c r="F105" s="50" t="s">
        <v>71</v>
      </c>
      <c r="G105" s="50" t="s">
        <v>336</v>
      </c>
      <c r="H105" s="50" t="s">
        <v>428</v>
      </c>
      <c r="I105" s="14" t="s">
        <v>146</v>
      </c>
      <c r="J105" s="3" t="s">
        <v>84</v>
      </c>
      <c r="K105" s="3">
        <v>0</v>
      </c>
      <c r="L105" s="14">
        <v>100</v>
      </c>
      <c r="M105" s="3" t="s">
        <v>338</v>
      </c>
      <c r="N105" s="50">
        <v>25</v>
      </c>
      <c r="O105" s="3" t="s">
        <v>54</v>
      </c>
      <c r="P105" s="14" t="s">
        <v>566</v>
      </c>
      <c r="Q105" s="14" t="s">
        <v>424</v>
      </c>
      <c r="R105" s="4">
        <v>44286</v>
      </c>
      <c r="S105" s="4">
        <v>44286</v>
      </c>
      <c r="T105" s="3"/>
    </row>
    <row r="106" spans="1:20" ht="75" customHeight="1" x14ac:dyDescent="0.25">
      <c r="A106" s="3">
        <v>2021</v>
      </c>
      <c r="B106" s="4">
        <v>44197</v>
      </c>
      <c r="C106" s="4">
        <v>44286</v>
      </c>
      <c r="D106" s="14" t="s">
        <v>485</v>
      </c>
      <c r="E106" s="50" t="s">
        <v>429</v>
      </c>
      <c r="F106" s="50" t="s">
        <v>71</v>
      </c>
      <c r="G106" s="50" t="s">
        <v>486</v>
      </c>
      <c r="H106" s="50" t="s">
        <v>603</v>
      </c>
      <c r="I106" s="14" t="s">
        <v>146</v>
      </c>
      <c r="J106" s="3" t="s">
        <v>84</v>
      </c>
      <c r="K106" s="3">
        <v>40</v>
      </c>
      <c r="L106" s="14">
        <v>60</v>
      </c>
      <c r="M106" s="3" t="s">
        <v>338</v>
      </c>
      <c r="N106" s="50">
        <v>4</v>
      </c>
      <c r="O106" s="3" t="s">
        <v>54</v>
      </c>
      <c r="P106" s="14" t="s">
        <v>431</v>
      </c>
      <c r="Q106" s="14" t="s">
        <v>424</v>
      </c>
      <c r="R106" s="4">
        <v>44286</v>
      </c>
      <c r="S106" s="4">
        <v>44286</v>
      </c>
      <c r="T106" s="3"/>
    </row>
    <row r="107" spans="1:20" ht="75" customHeight="1" x14ac:dyDescent="0.25">
      <c r="A107" s="3">
        <v>2021</v>
      </c>
      <c r="B107" s="4">
        <v>44197</v>
      </c>
      <c r="C107" s="4">
        <v>44286</v>
      </c>
      <c r="D107" s="14" t="s">
        <v>487</v>
      </c>
      <c r="E107" s="50" t="s">
        <v>488</v>
      </c>
      <c r="F107" s="50" t="s">
        <v>71</v>
      </c>
      <c r="G107" s="50" t="s">
        <v>353</v>
      </c>
      <c r="H107" s="50" t="s">
        <v>603</v>
      </c>
      <c r="I107" s="14" t="s">
        <v>146</v>
      </c>
      <c r="J107" s="3" t="s">
        <v>84</v>
      </c>
      <c r="K107" s="3">
        <v>50</v>
      </c>
      <c r="L107" s="14">
        <v>100</v>
      </c>
      <c r="M107" s="3" t="s">
        <v>338</v>
      </c>
      <c r="N107" s="50">
        <v>12</v>
      </c>
      <c r="O107" s="3" t="s">
        <v>54</v>
      </c>
      <c r="P107" s="14" t="s">
        <v>566</v>
      </c>
      <c r="Q107" s="14" t="s">
        <v>424</v>
      </c>
      <c r="R107" s="4">
        <v>44286</v>
      </c>
      <c r="S107" s="4">
        <v>44286</v>
      </c>
      <c r="T107" s="3"/>
    </row>
    <row r="108" spans="1:20" ht="75" customHeight="1" x14ac:dyDescent="0.25">
      <c r="A108" s="3">
        <v>2021</v>
      </c>
      <c r="B108" s="4">
        <v>44197</v>
      </c>
      <c r="C108" s="4">
        <v>44286</v>
      </c>
      <c r="D108" s="14" t="s">
        <v>489</v>
      </c>
      <c r="E108" s="50" t="s">
        <v>490</v>
      </c>
      <c r="F108" s="50" t="s">
        <v>71</v>
      </c>
      <c r="G108" s="50" t="s">
        <v>353</v>
      </c>
      <c r="H108" s="50" t="s">
        <v>601</v>
      </c>
      <c r="I108" s="14" t="s">
        <v>146</v>
      </c>
      <c r="J108" s="3" t="s">
        <v>84</v>
      </c>
      <c r="K108" s="3">
        <v>0</v>
      </c>
      <c r="L108" s="14">
        <v>100</v>
      </c>
      <c r="M108" s="3" t="s">
        <v>338</v>
      </c>
      <c r="N108" s="50">
        <v>20</v>
      </c>
      <c r="O108" s="3" t="s">
        <v>54</v>
      </c>
      <c r="P108" s="14" t="s">
        <v>566</v>
      </c>
      <c r="Q108" s="14" t="s">
        <v>424</v>
      </c>
      <c r="R108" s="4">
        <v>44286</v>
      </c>
      <c r="S108" s="4">
        <v>44286</v>
      </c>
      <c r="T108" s="3"/>
    </row>
    <row r="109" spans="1:20" ht="75" customHeight="1" x14ac:dyDescent="0.25">
      <c r="A109" s="3">
        <v>2021</v>
      </c>
      <c r="B109" s="4">
        <v>44197</v>
      </c>
      <c r="C109" s="4">
        <v>44286</v>
      </c>
      <c r="D109" s="14" t="s">
        <v>491</v>
      </c>
      <c r="E109" s="50" t="s">
        <v>492</v>
      </c>
      <c r="F109" s="50" t="s">
        <v>71</v>
      </c>
      <c r="G109" s="50" t="s">
        <v>493</v>
      </c>
      <c r="H109" s="50" t="s">
        <v>601</v>
      </c>
      <c r="I109" s="14" t="s">
        <v>146</v>
      </c>
      <c r="J109" s="3" t="s">
        <v>84</v>
      </c>
      <c r="K109" s="3">
        <v>0</v>
      </c>
      <c r="L109" s="14">
        <v>100</v>
      </c>
      <c r="M109" s="3" t="s">
        <v>338</v>
      </c>
      <c r="N109" s="50">
        <v>25</v>
      </c>
      <c r="O109" s="3" t="s">
        <v>54</v>
      </c>
      <c r="P109" s="14" t="s">
        <v>566</v>
      </c>
      <c r="Q109" s="14" t="s">
        <v>424</v>
      </c>
      <c r="R109" s="4">
        <v>44286</v>
      </c>
      <c r="S109" s="4">
        <v>44286</v>
      </c>
      <c r="T109" s="3"/>
    </row>
    <row r="110" spans="1:20" ht="75" customHeight="1" x14ac:dyDescent="0.25">
      <c r="A110" s="3">
        <v>2021</v>
      </c>
      <c r="B110" s="4">
        <v>44197</v>
      </c>
      <c r="C110" s="4">
        <v>44286</v>
      </c>
      <c r="D110" s="14" t="s">
        <v>500</v>
      </c>
      <c r="E110" s="50" t="s">
        <v>495</v>
      </c>
      <c r="F110" s="50" t="s">
        <v>392</v>
      </c>
      <c r="G110" s="50" t="s">
        <v>336</v>
      </c>
      <c r="H110" s="50" t="s">
        <v>393</v>
      </c>
      <c r="I110" s="14" t="s">
        <v>146</v>
      </c>
      <c r="J110" s="3" t="s">
        <v>385</v>
      </c>
      <c r="K110" s="3">
        <v>0</v>
      </c>
      <c r="L110" s="14">
        <v>100</v>
      </c>
      <c r="M110" s="3" t="s">
        <v>338</v>
      </c>
      <c r="N110" s="50">
        <v>88</v>
      </c>
      <c r="O110" s="3" t="s">
        <v>54</v>
      </c>
      <c r="P110" s="14" t="s">
        <v>439</v>
      </c>
      <c r="Q110" s="14" t="s">
        <v>424</v>
      </c>
      <c r="R110" s="4">
        <v>44286</v>
      </c>
      <c r="S110" s="4">
        <v>44286</v>
      </c>
      <c r="T110" s="3"/>
    </row>
    <row r="111" spans="1:20" ht="75" customHeight="1" x14ac:dyDescent="0.25">
      <c r="A111" s="3">
        <v>2021</v>
      </c>
      <c r="B111" s="4">
        <v>44197</v>
      </c>
      <c r="C111" s="4">
        <v>44286</v>
      </c>
      <c r="D111" s="14" t="s">
        <v>501</v>
      </c>
      <c r="E111" s="50" t="s">
        <v>495</v>
      </c>
      <c r="F111" s="50" t="s">
        <v>392</v>
      </c>
      <c r="G111" s="50" t="s">
        <v>336</v>
      </c>
      <c r="H111" s="50" t="s">
        <v>393</v>
      </c>
      <c r="I111" s="14" t="s">
        <v>146</v>
      </c>
      <c r="J111" s="3" t="s">
        <v>385</v>
      </c>
      <c r="K111" s="3">
        <v>0</v>
      </c>
      <c r="L111" s="14">
        <v>100</v>
      </c>
      <c r="M111" s="3" t="s">
        <v>338</v>
      </c>
      <c r="N111" s="50">
        <v>88</v>
      </c>
      <c r="O111" s="3" t="s">
        <v>54</v>
      </c>
      <c r="P111" s="14" t="s">
        <v>439</v>
      </c>
      <c r="Q111" s="14" t="s">
        <v>424</v>
      </c>
      <c r="R111" s="4">
        <v>44286</v>
      </c>
      <c r="S111" s="4">
        <v>44286</v>
      </c>
      <c r="T111" s="3"/>
    </row>
    <row r="112" spans="1:20" ht="75" customHeight="1" x14ac:dyDescent="0.25">
      <c r="A112" s="3">
        <v>2021</v>
      </c>
      <c r="B112" s="4">
        <v>44197</v>
      </c>
      <c r="C112" s="4">
        <v>44286</v>
      </c>
      <c r="D112" s="14" t="s">
        <v>567</v>
      </c>
      <c r="E112" s="50" t="s">
        <v>495</v>
      </c>
      <c r="F112" s="50" t="s">
        <v>392</v>
      </c>
      <c r="G112" s="50" t="s">
        <v>336</v>
      </c>
      <c r="H112" s="50" t="s">
        <v>393</v>
      </c>
      <c r="I112" s="14" t="s">
        <v>146</v>
      </c>
      <c r="J112" s="3" t="s">
        <v>385</v>
      </c>
      <c r="K112" s="3">
        <v>0</v>
      </c>
      <c r="L112" s="14">
        <v>100</v>
      </c>
      <c r="M112" s="3" t="s">
        <v>338</v>
      </c>
      <c r="N112" s="50">
        <v>66</v>
      </c>
      <c r="O112" s="3" t="s">
        <v>54</v>
      </c>
      <c r="P112" s="14" t="s">
        <v>439</v>
      </c>
      <c r="Q112" s="14" t="s">
        <v>424</v>
      </c>
      <c r="R112" s="4">
        <v>44286</v>
      </c>
      <c r="S112" s="4">
        <v>44286</v>
      </c>
      <c r="T112" s="3"/>
    </row>
    <row r="113" spans="1:20" ht="75" customHeight="1" x14ac:dyDescent="0.25">
      <c r="A113" s="3">
        <v>2021</v>
      </c>
      <c r="B113" s="4">
        <v>44197</v>
      </c>
      <c r="C113" s="4">
        <v>44286</v>
      </c>
      <c r="D113" s="14" t="s">
        <v>568</v>
      </c>
      <c r="E113" s="50" t="s">
        <v>495</v>
      </c>
      <c r="F113" s="50" t="s">
        <v>392</v>
      </c>
      <c r="G113" s="50" t="s">
        <v>336</v>
      </c>
      <c r="H113" s="50" t="s">
        <v>393</v>
      </c>
      <c r="I113" s="14" t="s">
        <v>146</v>
      </c>
      <c r="J113" s="3" t="s">
        <v>385</v>
      </c>
      <c r="K113" s="3">
        <v>0</v>
      </c>
      <c r="L113" s="14">
        <v>100</v>
      </c>
      <c r="M113" s="3" t="s">
        <v>338</v>
      </c>
      <c r="N113" s="50">
        <v>66</v>
      </c>
      <c r="O113" s="3" t="s">
        <v>54</v>
      </c>
      <c r="P113" s="14" t="s">
        <v>439</v>
      </c>
      <c r="Q113" s="14" t="s">
        <v>424</v>
      </c>
      <c r="R113" s="4">
        <v>44286</v>
      </c>
      <c r="S113" s="4">
        <v>44286</v>
      </c>
      <c r="T113" s="3"/>
    </row>
    <row r="114" spans="1:20" ht="75" customHeight="1" x14ac:dyDescent="0.25">
      <c r="A114" s="3">
        <v>2021</v>
      </c>
      <c r="B114" s="4">
        <v>44197</v>
      </c>
      <c r="C114" s="4">
        <v>44286</v>
      </c>
      <c r="D114" s="14" t="s">
        <v>494</v>
      </c>
      <c r="E114" s="50" t="s">
        <v>495</v>
      </c>
      <c r="F114" s="50" t="s">
        <v>392</v>
      </c>
      <c r="G114" s="50" t="s">
        <v>336</v>
      </c>
      <c r="H114" s="50" t="s">
        <v>393</v>
      </c>
      <c r="I114" s="14" t="s">
        <v>146</v>
      </c>
      <c r="J114" s="3" t="s">
        <v>385</v>
      </c>
      <c r="K114" s="3">
        <v>0</v>
      </c>
      <c r="L114" s="14">
        <v>100</v>
      </c>
      <c r="M114" s="3" t="s">
        <v>338</v>
      </c>
      <c r="N114" s="50">
        <v>63</v>
      </c>
      <c r="O114" s="3" t="s">
        <v>54</v>
      </c>
      <c r="P114" s="14" t="s">
        <v>439</v>
      </c>
      <c r="Q114" s="14" t="s">
        <v>424</v>
      </c>
      <c r="R114" s="4">
        <v>44286</v>
      </c>
      <c r="S114" s="4">
        <v>44286</v>
      </c>
      <c r="T114" s="3"/>
    </row>
    <row r="115" spans="1:20" ht="75" customHeight="1" x14ac:dyDescent="0.25">
      <c r="A115" s="3">
        <v>2021</v>
      </c>
      <c r="B115" s="4" t="s">
        <v>604</v>
      </c>
      <c r="C115" s="4" t="s">
        <v>605</v>
      </c>
      <c r="D115" s="14" t="s">
        <v>318</v>
      </c>
      <c r="E115" s="50" t="s">
        <v>319</v>
      </c>
      <c r="F115" s="50" t="s">
        <v>320</v>
      </c>
      <c r="G115" s="50" t="s">
        <v>319</v>
      </c>
      <c r="H115" s="50" t="s">
        <v>321</v>
      </c>
      <c r="I115" s="14" t="s">
        <v>320</v>
      </c>
      <c r="J115" s="3" t="s">
        <v>322</v>
      </c>
      <c r="K115" s="12" t="s">
        <v>617</v>
      </c>
      <c r="L115" s="14">
        <v>3</v>
      </c>
      <c r="M115" s="3" t="s">
        <v>606</v>
      </c>
      <c r="N115" s="50">
        <v>1</v>
      </c>
      <c r="O115" s="3" t="s">
        <v>55</v>
      </c>
      <c r="P115" s="14" t="s">
        <v>325</v>
      </c>
      <c r="Q115" s="14" t="s">
        <v>325</v>
      </c>
      <c r="R115" s="4" t="s">
        <v>605</v>
      </c>
      <c r="S115" s="4" t="s">
        <v>605</v>
      </c>
      <c r="T115" s="3" t="s">
        <v>323</v>
      </c>
    </row>
    <row r="116" spans="1:20" ht="75" customHeight="1" x14ac:dyDescent="0.25">
      <c r="A116" s="3">
        <v>2021</v>
      </c>
      <c r="B116" s="4" t="s">
        <v>604</v>
      </c>
      <c r="C116" s="4" t="s">
        <v>605</v>
      </c>
      <c r="D116" s="14" t="s">
        <v>589</v>
      </c>
      <c r="E116" s="50" t="s">
        <v>327</v>
      </c>
      <c r="F116" s="50" t="s">
        <v>328</v>
      </c>
      <c r="G116" s="50" t="s">
        <v>327</v>
      </c>
      <c r="H116" s="50" t="s">
        <v>564</v>
      </c>
      <c r="I116" s="14" t="s">
        <v>328</v>
      </c>
      <c r="J116" s="3" t="s">
        <v>322</v>
      </c>
      <c r="K116" s="12" t="s">
        <v>618</v>
      </c>
      <c r="L116" s="14" t="s">
        <v>607</v>
      </c>
      <c r="M116" s="3" t="s">
        <v>608</v>
      </c>
      <c r="N116" s="50" t="s">
        <v>609</v>
      </c>
      <c r="O116" s="3" t="s">
        <v>55</v>
      </c>
      <c r="P116" s="14" t="s">
        <v>610</v>
      </c>
      <c r="Q116" s="14" t="s">
        <v>325</v>
      </c>
      <c r="R116" s="4" t="s">
        <v>605</v>
      </c>
      <c r="S116" s="4">
        <v>44286</v>
      </c>
      <c r="T116" s="3" t="s">
        <v>611</v>
      </c>
    </row>
    <row r="117" spans="1:20" ht="75" customHeight="1" x14ac:dyDescent="0.25">
      <c r="A117" s="3">
        <v>2021</v>
      </c>
      <c r="B117" s="4" t="s">
        <v>604</v>
      </c>
      <c r="C117" s="4" t="s">
        <v>605</v>
      </c>
      <c r="D117" s="14" t="s">
        <v>589</v>
      </c>
      <c r="E117" s="50" t="s">
        <v>327</v>
      </c>
      <c r="F117" s="50" t="s">
        <v>328</v>
      </c>
      <c r="G117" s="50" t="s">
        <v>327</v>
      </c>
      <c r="H117" s="50" t="s">
        <v>564</v>
      </c>
      <c r="I117" s="14" t="s">
        <v>328</v>
      </c>
      <c r="J117" s="3" t="s">
        <v>322</v>
      </c>
      <c r="K117" s="3" t="s">
        <v>619</v>
      </c>
      <c r="L117" s="14"/>
      <c r="M117" s="3" t="s">
        <v>338</v>
      </c>
      <c r="N117" s="50">
        <v>15145</v>
      </c>
      <c r="O117" s="3" t="s">
        <v>55</v>
      </c>
      <c r="P117" s="14" t="s">
        <v>612</v>
      </c>
      <c r="Q117" s="14" t="s">
        <v>325</v>
      </c>
      <c r="R117" s="4">
        <v>44286</v>
      </c>
      <c r="S117" s="4">
        <v>44286</v>
      </c>
      <c r="T117" s="3"/>
    </row>
    <row r="118" spans="1:20" ht="75" customHeight="1" x14ac:dyDescent="0.25">
      <c r="A118" s="3">
        <v>2021</v>
      </c>
      <c r="B118" s="4" t="s">
        <v>604</v>
      </c>
      <c r="C118" s="4" t="s">
        <v>605</v>
      </c>
      <c r="D118" s="14" t="s">
        <v>589</v>
      </c>
      <c r="E118" s="50" t="s">
        <v>327</v>
      </c>
      <c r="F118" s="50" t="s">
        <v>328</v>
      </c>
      <c r="G118" s="50" t="s">
        <v>327</v>
      </c>
      <c r="H118" s="50" t="s">
        <v>564</v>
      </c>
      <c r="I118" s="14" t="s">
        <v>328</v>
      </c>
      <c r="J118" s="3" t="s">
        <v>322</v>
      </c>
      <c r="K118" s="3" t="s">
        <v>613</v>
      </c>
      <c r="L118" s="14"/>
      <c r="M118" s="3" t="s">
        <v>338</v>
      </c>
      <c r="N118" s="50">
        <v>10334</v>
      </c>
      <c r="O118" s="3" t="s">
        <v>55</v>
      </c>
      <c r="P118" s="14" t="s">
        <v>614</v>
      </c>
      <c r="Q118" s="14" t="s">
        <v>325</v>
      </c>
      <c r="R118" s="4">
        <v>44286</v>
      </c>
      <c r="S118" s="4">
        <v>44286</v>
      </c>
      <c r="T118" s="3"/>
    </row>
    <row r="119" spans="1:20" ht="75" customHeight="1" x14ac:dyDescent="0.25">
      <c r="A119" s="3">
        <v>2021</v>
      </c>
      <c r="B119" s="4" t="s">
        <v>604</v>
      </c>
      <c r="C119" s="4" t="s">
        <v>605</v>
      </c>
      <c r="D119" s="14" t="s">
        <v>589</v>
      </c>
      <c r="E119" s="50" t="s">
        <v>327</v>
      </c>
      <c r="F119" s="50" t="s">
        <v>328</v>
      </c>
      <c r="G119" s="50" t="s">
        <v>327</v>
      </c>
      <c r="H119" s="50" t="s">
        <v>564</v>
      </c>
      <c r="I119" s="14" t="s">
        <v>328</v>
      </c>
      <c r="J119" s="3" t="s">
        <v>322</v>
      </c>
      <c r="K119" s="3" t="s">
        <v>615</v>
      </c>
      <c r="L119" s="14"/>
      <c r="M119" s="3" t="s">
        <v>338</v>
      </c>
      <c r="N119" s="50">
        <v>1598</v>
      </c>
      <c r="O119" s="3" t="s">
        <v>55</v>
      </c>
      <c r="P119" s="14" t="s">
        <v>616</v>
      </c>
      <c r="Q119" s="14" t="s">
        <v>325</v>
      </c>
      <c r="R119" s="4">
        <v>44286</v>
      </c>
      <c r="S119" s="4">
        <v>44286</v>
      </c>
      <c r="T119" s="3"/>
    </row>
    <row r="120" spans="1:20" ht="75" customHeight="1" x14ac:dyDescent="0.25">
      <c r="A120" s="3" t="s">
        <v>620</v>
      </c>
      <c r="B120" s="4" t="s">
        <v>604</v>
      </c>
      <c r="C120" s="4" t="s">
        <v>605</v>
      </c>
      <c r="D120" s="14" t="s">
        <v>79</v>
      </c>
      <c r="E120" s="50" t="s">
        <v>195</v>
      </c>
      <c r="F120" s="50" t="s">
        <v>81</v>
      </c>
      <c r="G120" s="50" t="s">
        <v>466</v>
      </c>
      <c r="H120" s="50" t="s">
        <v>452</v>
      </c>
      <c r="I120" s="14" t="s">
        <v>196</v>
      </c>
      <c r="J120" s="3" t="s">
        <v>84</v>
      </c>
      <c r="K120" s="3" t="s">
        <v>621</v>
      </c>
      <c r="L120" s="14" t="s">
        <v>85</v>
      </c>
      <c r="M120" s="3" t="s">
        <v>61</v>
      </c>
      <c r="N120" s="50" t="s">
        <v>622</v>
      </c>
      <c r="O120" s="3" t="s">
        <v>54</v>
      </c>
      <c r="P120" s="14" t="s">
        <v>623</v>
      </c>
      <c r="Q120" s="14" t="s">
        <v>467</v>
      </c>
      <c r="R120" s="4" t="s">
        <v>605</v>
      </c>
      <c r="S120" s="4" t="s">
        <v>605</v>
      </c>
      <c r="T120" s="3" t="s">
        <v>175</v>
      </c>
    </row>
    <row r="121" spans="1:20" ht="75" customHeight="1" x14ac:dyDescent="0.25">
      <c r="A121" s="3" t="s">
        <v>620</v>
      </c>
      <c r="B121" s="4" t="s">
        <v>604</v>
      </c>
      <c r="C121" s="4" t="s">
        <v>605</v>
      </c>
      <c r="D121" s="14" t="s">
        <v>79</v>
      </c>
      <c r="E121" s="50" t="s">
        <v>468</v>
      </c>
      <c r="F121" s="50" t="s">
        <v>81</v>
      </c>
      <c r="G121" s="50" t="s">
        <v>469</v>
      </c>
      <c r="H121" s="50" t="s">
        <v>452</v>
      </c>
      <c r="I121" s="14" t="s">
        <v>196</v>
      </c>
      <c r="J121" s="3" t="s">
        <v>84</v>
      </c>
      <c r="K121" s="3" t="s">
        <v>624</v>
      </c>
      <c r="L121" s="14" t="s">
        <v>625</v>
      </c>
      <c r="M121" s="3" t="s">
        <v>61</v>
      </c>
      <c r="N121" s="50" t="s">
        <v>626</v>
      </c>
      <c r="O121" s="3" t="s">
        <v>54</v>
      </c>
      <c r="P121" s="14" t="s">
        <v>623</v>
      </c>
      <c r="Q121" s="14" t="s">
        <v>467</v>
      </c>
      <c r="R121" s="4" t="s">
        <v>605</v>
      </c>
      <c r="S121" s="4" t="s">
        <v>605</v>
      </c>
      <c r="T121" s="3" t="s">
        <v>175</v>
      </c>
    </row>
    <row r="122" spans="1:20" ht="75" customHeight="1" x14ac:dyDescent="0.25">
      <c r="A122" s="3">
        <v>2021</v>
      </c>
      <c r="B122" s="4" t="s">
        <v>627</v>
      </c>
      <c r="C122" s="4">
        <v>44286</v>
      </c>
      <c r="D122" s="14" t="s">
        <v>628</v>
      </c>
      <c r="E122" s="50" t="s">
        <v>457</v>
      </c>
      <c r="F122" s="50" t="s">
        <v>81</v>
      </c>
      <c r="G122" s="50" t="s">
        <v>629</v>
      </c>
      <c r="H122" s="50" t="s">
        <v>630</v>
      </c>
      <c r="I122" s="14" t="s">
        <v>196</v>
      </c>
      <c r="J122" s="3" t="s">
        <v>84</v>
      </c>
      <c r="K122" s="3">
        <v>0</v>
      </c>
      <c r="L122" s="14" t="s">
        <v>631</v>
      </c>
      <c r="M122" s="3" t="s">
        <v>61</v>
      </c>
      <c r="N122" s="50">
        <v>2414</v>
      </c>
      <c r="O122" s="3" t="s">
        <v>54</v>
      </c>
      <c r="P122" s="14" t="s">
        <v>632</v>
      </c>
      <c r="Q122" s="14" t="s">
        <v>454</v>
      </c>
      <c r="R122" s="4">
        <v>44286</v>
      </c>
      <c r="S122" s="4">
        <v>44286</v>
      </c>
      <c r="T122" s="14" t="s">
        <v>633</v>
      </c>
    </row>
    <row r="123" spans="1:20" ht="75" customHeight="1" x14ac:dyDescent="0.25">
      <c r="A123" s="3">
        <v>2021</v>
      </c>
      <c r="B123" s="4" t="s">
        <v>627</v>
      </c>
      <c r="C123" s="4">
        <v>44286</v>
      </c>
      <c r="D123" s="14" t="s">
        <v>628</v>
      </c>
      <c r="E123" s="50" t="s">
        <v>634</v>
      </c>
      <c r="F123" s="50" t="s">
        <v>81</v>
      </c>
      <c r="G123" s="50" t="s">
        <v>635</v>
      </c>
      <c r="H123" s="50" t="s">
        <v>630</v>
      </c>
      <c r="I123" s="14" t="s">
        <v>196</v>
      </c>
      <c r="J123" s="3" t="s">
        <v>84</v>
      </c>
      <c r="K123" s="3">
        <v>0</v>
      </c>
      <c r="L123" s="14" t="s">
        <v>636</v>
      </c>
      <c r="M123" s="3" t="s">
        <v>61</v>
      </c>
      <c r="N123" s="50">
        <v>1814</v>
      </c>
      <c r="O123" s="3" t="s">
        <v>54</v>
      </c>
      <c r="P123" s="14" t="s">
        <v>632</v>
      </c>
      <c r="Q123" s="14" t="s">
        <v>454</v>
      </c>
      <c r="R123" s="4">
        <v>44286</v>
      </c>
      <c r="S123" s="4">
        <v>44286</v>
      </c>
      <c r="T123" s="14" t="s">
        <v>637</v>
      </c>
    </row>
    <row r="124" spans="1:20" ht="75" customHeight="1" x14ac:dyDescent="0.25">
      <c r="A124" s="3">
        <v>2021</v>
      </c>
      <c r="B124" s="4">
        <v>44197</v>
      </c>
      <c r="C124" s="4">
        <v>44286</v>
      </c>
      <c r="D124" s="14" t="s">
        <v>79</v>
      </c>
      <c r="E124" s="50" t="s">
        <v>457</v>
      </c>
      <c r="F124" s="50" t="s">
        <v>81</v>
      </c>
      <c r="G124" s="50" t="s">
        <v>458</v>
      </c>
      <c r="H124" s="50" t="s">
        <v>459</v>
      </c>
      <c r="I124" s="14" t="s">
        <v>196</v>
      </c>
      <c r="J124" s="3" t="s">
        <v>84</v>
      </c>
      <c r="K124" s="3">
        <v>2027</v>
      </c>
      <c r="L124" s="14" t="s">
        <v>460</v>
      </c>
      <c r="M124" s="3" t="s">
        <v>61</v>
      </c>
      <c r="N124" s="50">
        <v>0</v>
      </c>
      <c r="O124" s="3" t="s">
        <v>54</v>
      </c>
      <c r="P124" s="14" t="s">
        <v>623</v>
      </c>
      <c r="Q124" s="14" t="s">
        <v>463</v>
      </c>
      <c r="R124" s="4">
        <v>44286</v>
      </c>
      <c r="S124" s="4">
        <v>44286</v>
      </c>
      <c r="T124" s="14" t="s">
        <v>638</v>
      </c>
    </row>
  </sheetData>
  <mergeCells count="8">
    <mergeCell ref="A8:T8"/>
    <mergeCell ref="A2:I2"/>
    <mergeCell ref="A4:C4"/>
    <mergeCell ref="D4:F4"/>
    <mergeCell ref="G4:I4"/>
    <mergeCell ref="A5:C5"/>
    <mergeCell ref="D5:F5"/>
    <mergeCell ref="G5:I5"/>
  </mergeCells>
  <dataValidations count="1">
    <dataValidation type="list" allowBlank="1" showErrorMessage="1" sqref="O97:O223 O48:O49 O58:O94 O46:O47 O44:O45 O43 O20 O21:O42 O10:O19" xr:uid="{0CD6907A-7F20-4957-9CD8-84DCC58DAF6D}">
      <formula1>Hidden_114</formula1>
    </dataValidation>
  </dataValidations>
  <hyperlinks>
    <hyperlink ref="P50" r:id="rId1" xr:uid="{593C0C17-A030-4738-816B-941FAB01DEE8}"/>
    <hyperlink ref="P51" r:id="rId2" xr:uid="{4422DFAD-ACBA-4D64-AA72-1AE339F83D18}"/>
    <hyperlink ref="P52" r:id="rId3" xr:uid="{0C802527-E6BE-4CE8-A6E0-46A68327723F}"/>
    <hyperlink ref="P53" r:id="rId4" xr:uid="{B85723E8-3BE5-44EC-9E25-8A4FDA3E85ED}"/>
    <hyperlink ref="P54" r:id="rId5" xr:uid="{04889398-0791-4DDA-A3DB-2122DCA0E32F}"/>
    <hyperlink ref="P55" r:id="rId6" xr:uid="{CA4AEDE0-D805-47C7-8234-7AF9F64DE505}"/>
    <hyperlink ref="P14" r:id="rId7" xr:uid="{0AFA25C1-23AE-4F72-AD78-FD89B36B8FD8}"/>
    <hyperlink ref="P15" r:id="rId8" xr:uid="{3AED1472-6901-4DB7-81D4-D521519743F6}"/>
    <hyperlink ref="P16" r:id="rId9" xr:uid="{6C33655C-0E67-4222-A4C7-3819C80ABED4}"/>
    <hyperlink ref="P17" r:id="rId10" xr:uid="{C415419E-6C77-4781-94A7-CE0D91C5529B}"/>
    <hyperlink ref="P18" r:id="rId11" xr:uid="{5A36D815-4237-40FB-89EB-416581914921}"/>
    <hyperlink ref="P19" r:id="rId12" xr:uid="{F3BFC477-887A-4734-95BC-FE100799F214}"/>
  </hyperlinks>
  <pageMargins left="0.70866141732283472" right="0.70866141732283472" top="0.74803149606299213" bottom="0.74803149606299213" header="0.31496062992125984" footer="0.31496062992125984"/>
  <pageSetup orientation="landscape" r:id="rId13"/>
  <ignoredErrors>
    <ignoredError sqref="A120:A121 A86:A88 K86 N86" numberStoredAsText="1"/>
  </ignoredErrors>
  <drawing r:id="rId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4203-FE81-4BF6-8B0B-5B5D168A0342}">
  <dimension ref="A1:T140"/>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4" t="s">
        <v>1</v>
      </c>
      <c r="B4" s="195"/>
      <c r="C4" s="195"/>
      <c r="D4" s="194" t="s">
        <v>2</v>
      </c>
      <c r="E4" s="195"/>
      <c r="F4" s="195"/>
      <c r="G4" s="194" t="s">
        <v>3</v>
      </c>
      <c r="H4" s="195"/>
      <c r="I4" s="195"/>
    </row>
    <row r="5" spans="1:20" x14ac:dyDescent="0.25">
      <c r="A5" s="196" t="s">
        <v>4</v>
      </c>
      <c r="B5" s="195"/>
      <c r="C5" s="195"/>
      <c r="D5" s="196" t="s">
        <v>5</v>
      </c>
      <c r="E5" s="195"/>
      <c r="F5" s="195"/>
      <c r="G5" s="196" t="s">
        <v>6</v>
      </c>
      <c r="H5" s="195"/>
      <c r="I5" s="195"/>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194" t="s">
        <v>33</v>
      </c>
      <c r="B8" s="195"/>
      <c r="C8" s="195"/>
      <c r="D8" s="195"/>
      <c r="E8" s="195"/>
      <c r="F8" s="195"/>
      <c r="G8" s="195"/>
      <c r="H8" s="195"/>
      <c r="I8" s="195"/>
      <c r="J8" s="195"/>
      <c r="K8" s="195"/>
      <c r="L8" s="195"/>
      <c r="M8" s="195"/>
      <c r="N8" s="195"/>
      <c r="O8" s="195"/>
      <c r="P8" s="195"/>
      <c r="Q8" s="195"/>
      <c r="R8" s="195"/>
      <c r="S8" s="195"/>
      <c r="T8" s="195"/>
    </row>
    <row r="9" spans="1:20" ht="26.25" x14ac:dyDescent="0.25">
      <c r="A9" s="41" t="s">
        <v>34</v>
      </c>
      <c r="B9" s="41" t="s">
        <v>35</v>
      </c>
      <c r="C9" s="41" t="s">
        <v>36</v>
      </c>
      <c r="D9" s="41" t="s">
        <v>37</v>
      </c>
      <c r="E9" s="41" t="s">
        <v>38</v>
      </c>
      <c r="F9" s="41" t="s">
        <v>39</v>
      </c>
      <c r="G9" s="41" t="s">
        <v>40</v>
      </c>
      <c r="H9" s="41" t="s">
        <v>41</v>
      </c>
      <c r="I9" s="41" t="s">
        <v>42</v>
      </c>
      <c r="J9" s="41" t="s">
        <v>43</v>
      </c>
      <c r="K9" s="41" t="s">
        <v>44</v>
      </c>
      <c r="L9" s="41" t="s">
        <v>45</v>
      </c>
      <c r="M9" s="41" t="s">
        <v>46</v>
      </c>
      <c r="N9" s="41" t="s">
        <v>47</v>
      </c>
      <c r="O9" s="41" t="s">
        <v>48</v>
      </c>
      <c r="P9" s="41" t="s">
        <v>49</v>
      </c>
      <c r="Q9" s="41" t="s">
        <v>50</v>
      </c>
      <c r="R9" s="41" t="s">
        <v>51</v>
      </c>
      <c r="S9" s="41" t="s">
        <v>52</v>
      </c>
      <c r="T9" s="41" t="s">
        <v>53</v>
      </c>
    </row>
    <row r="10" spans="1:20" ht="75" customHeight="1" x14ac:dyDescent="0.25">
      <c r="A10" s="3">
        <v>2020</v>
      </c>
      <c r="B10" s="4">
        <v>44105</v>
      </c>
      <c r="C10" s="4">
        <v>44196</v>
      </c>
      <c r="D10" s="14" t="s">
        <v>79</v>
      </c>
      <c r="E10" s="50" t="s">
        <v>513</v>
      </c>
      <c r="F10" s="50" t="s">
        <v>81</v>
      </c>
      <c r="G10" s="50" t="s">
        <v>514</v>
      </c>
      <c r="H10" s="50" t="s">
        <v>83</v>
      </c>
      <c r="I10" s="14" t="s">
        <v>196</v>
      </c>
      <c r="J10" s="3" t="s">
        <v>197</v>
      </c>
      <c r="K10" s="3" t="s">
        <v>447</v>
      </c>
      <c r="L10" s="14" t="s">
        <v>448</v>
      </c>
      <c r="M10" s="3" t="s">
        <v>61</v>
      </c>
      <c r="N10" s="50" t="s">
        <v>576</v>
      </c>
      <c r="O10" s="3" t="s">
        <v>54</v>
      </c>
      <c r="P10" s="14" t="s">
        <v>450</v>
      </c>
      <c r="Q10" s="14" t="s">
        <v>451</v>
      </c>
      <c r="R10" s="4">
        <v>44216</v>
      </c>
      <c r="S10" s="4">
        <v>44196</v>
      </c>
      <c r="T10" s="3"/>
    </row>
    <row r="11" spans="1:20" ht="75" customHeight="1" x14ac:dyDescent="0.25">
      <c r="A11" s="3">
        <v>2020</v>
      </c>
      <c r="B11" s="4">
        <v>44105</v>
      </c>
      <c r="C11" s="4">
        <v>44196</v>
      </c>
      <c r="D11" s="14" t="s">
        <v>79</v>
      </c>
      <c r="E11" s="50" t="s">
        <v>516</v>
      </c>
      <c r="F11" s="50" t="s">
        <v>81</v>
      </c>
      <c r="G11" s="50" t="s">
        <v>517</v>
      </c>
      <c r="H11" s="50" t="s">
        <v>83</v>
      </c>
      <c r="I11" s="14" t="s">
        <v>196</v>
      </c>
      <c r="J11" s="3" t="s">
        <v>197</v>
      </c>
      <c r="K11" s="3" t="s">
        <v>447</v>
      </c>
      <c r="L11" s="14" t="s">
        <v>518</v>
      </c>
      <c r="M11" s="3" t="s">
        <v>61</v>
      </c>
      <c r="N11" s="50" t="s">
        <v>577</v>
      </c>
      <c r="O11" s="3" t="s">
        <v>54</v>
      </c>
      <c r="P11" s="14" t="s">
        <v>450</v>
      </c>
      <c r="Q11" s="14" t="s">
        <v>451</v>
      </c>
      <c r="R11" s="4">
        <v>44216</v>
      </c>
      <c r="S11" s="4">
        <v>44196</v>
      </c>
      <c r="T11" s="3"/>
    </row>
    <row r="12" spans="1:20" ht="75" customHeight="1" x14ac:dyDescent="0.25">
      <c r="A12" s="3">
        <v>2020</v>
      </c>
      <c r="B12" s="4">
        <v>44105</v>
      </c>
      <c r="C12" s="4">
        <v>44196</v>
      </c>
      <c r="D12" s="14" t="s">
        <v>296</v>
      </c>
      <c r="E12" s="50" t="s">
        <v>297</v>
      </c>
      <c r="F12" s="50" t="s">
        <v>298</v>
      </c>
      <c r="G12" s="50" t="s">
        <v>299</v>
      </c>
      <c r="H12" s="50" t="s">
        <v>300</v>
      </c>
      <c r="I12" s="14" t="s">
        <v>301</v>
      </c>
      <c r="J12" s="3" t="s">
        <v>76</v>
      </c>
      <c r="K12" s="3">
        <v>0</v>
      </c>
      <c r="L12" s="14">
        <v>100</v>
      </c>
      <c r="M12" s="3" t="s">
        <v>338</v>
      </c>
      <c r="N12" s="50">
        <v>75</v>
      </c>
      <c r="O12" s="3" t="s">
        <v>54</v>
      </c>
      <c r="P12" s="14" t="s">
        <v>302</v>
      </c>
      <c r="Q12" s="14" t="s">
        <v>303</v>
      </c>
      <c r="R12" s="4">
        <v>44196</v>
      </c>
      <c r="S12" s="4">
        <v>44196</v>
      </c>
      <c r="T12" s="3"/>
    </row>
    <row r="13" spans="1:20" ht="75" customHeight="1" x14ac:dyDescent="0.25">
      <c r="A13" s="3">
        <v>2020</v>
      </c>
      <c r="B13" s="4">
        <v>44105</v>
      </c>
      <c r="C13" s="4">
        <v>44196</v>
      </c>
      <c r="D13" s="14" t="s">
        <v>304</v>
      </c>
      <c r="E13" s="50" t="s">
        <v>305</v>
      </c>
      <c r="F13" s="50" t="s">
        <v>298</v>
      </c>
      <c r="G13" s="50" t="s">
        <v>306</v>
      </c>
      <c r="H13" s="50" t="s">
        <v>300</v>
      </c>
      <c r="I13" s="14" t="s">
        <v>301</v>
      </c>
      <c r="J13" s="3" t="s">
        <v>76</v>
      </c>
      <c r="K13" s="3">
        <v>0</v>
      </c>
      <c r="L13" s="14">
        <v>100</v>
      </c>
      <c r="M13" s="3" t="s">
        <v>338</v>
      </c>
      <c r="N13" s="50">
        <v>100</v>
      </c>
      <c r="O13" s="3" t="s">
        <v>54</v>
      </c>
      <c r="P13" s="14" t="s">
        <v>302</v>
      </c>
      <c r="Q13" s="14" t="s">
        <v>303</v>
      </c>
      <c r="R13" s="4">
        <v>44196</v>
      </c>
      <c r="S13" s="4">
        <v>44196</v>
      </c>
      <c r="T13" s="3"/>
    </row>
    <row r="14" spans="1:20" ht="75" customHeight="1" x14ac:dyDescent="0.25">
      <c r="A14" s="3">
        <v>2020</v>
      </c>
      <c r="B14" s="4">
        <v>44105</v>
      </c>
      <c r="C14" s="4">
        <v>44196</v>
      </c>
      <c r="D14" s="14" t="s">
        <v>548</v>
      </c>
      <c r="E14" s="50" t="s">
        <v>549</v>
      </c>
      <c r="F14" s="50" t="s">
        <v>298</v>
      </c>
      <c r="G14" s="50" t="s">
        <v>306</v>
      </c>
      <c r="H14" s="50" t="s">
        <v>300</v>
      </c>
      <c r="I14" s="14" t="s">
        <v>301</v>
      </c>
      <c r="J14" s="3" t="s">
        <v>76</v>
      </c>
      <c r="K14" s="3">
        <v>0</v>
      </c>
      <c r="L14" s="14">
        <v>100</v>
      </c>
      <c r="M14" s="3" t="s">
        <v>338</v>
      </c>
      <c r="N14" s="50">
        <v>50</v>
      </c>
      <c r="O14" s="3" t="s">
        <v>54</v>
      </c>
      <c r="P14" s="14" t="s">
        <v>302</v>
      </c>
      <c r="Q14" s="14" t="s">
        <v>303</v>
      </c>
      <c r="R14" s="4">
        <v>44196</v>
      </c>
      <c r="S14" s="4">
        <v>44196</v>
      </c>
      <c r="T14" s="3"/>
    </row>
    <row r="15" spans="1:20" ht="75" customHeight="1" x14ac:dyDescent="0.25">
      <c r="A15" s="3">
        <v>2020</v>
      </c>
      <c r="B15" s="4">
        <v>44105</v>
      </c>
      <c r="C15" s="4">
        <v>44196</v>
      </c>
      <c r="D15" s="14" t="s">
        <v>311</v>
      </c>
      <c r="E15" s="50" t="s">
        <v>471</v>
      </c>
      <c r="F15" s="50" t="s">
        <v>298</v>
      </c>
      <c r="G15" s="50" t="s">
        <v>313</v>
      </c>
      <c r="H15" s="50" t="s">
        <v>300</v>
      </c>
      <c r="I15" s="14" t="s">
        <v>301</v>
      </c>
      <c r="J15" s="3" t="s">
        <v>314</v>
      </c>
      <c r="K15" s="3">
        <v>0</v>
      </c>
      <c r="L15" s="14">
        <v>100</v>
      </c>
      <c r="M15" s="3" t="s">
        <v>338</v>
      </c>
      <c r="N15" s="50">
        <v>75</v>
      </c>
      <c r="O15" s="3" t="s">
        <v>54</v>
      </c>
      <c r="P15" s="14" t="s">
        <v>302</v>
      </c>
      <c r="Q15" s="14" t="s">
        <v>303</v>
      </c>
      <c r="R15" s="4">
        <v>44196</v>
      </c>
      <c r="S15" s="4">
        <v>44196</v>
      </c>
      <c r="T15" s="3"/>
    </row>
    <row r="16" spans="1:20" ht="75" customHeight="1" x14ac:dyDescent="0.25">
      <c r="A16" s="3">
        <v>2020</v>
      </c>
      <c r="B16" s="4">
        <v>44105</v>
      </c>
      <c r="C16" s="4">
        <v>44196</v>
      </c>
      <c r="D16" s="14" t="s">
        <v>315</v>
      </c>
      <c r="E16" s="50" t="s">
        <v>316</v>
      </c>
      <c r="F16" s="50" t="s">
        <v>298</v>
      </c>
      <c r="G16" s="50" t="s">
        <v>306</v>
      </c>
      <c r="H16" s="50" t="s">
        <v>300</v>
      </c>
      <c r="I16" s="14" t="s">
        <v>301</v>
      </c>
      <c r="J16" s="3" t="s">
        <v>76</v>
      </c>
      <c r="K16" s="3">
        <v>0</v>
      </c>
      <c r="L16" s="14">
        <v>100</v>
      </c>
      <c r="M16" s="3" t="s">
        <v>338</v>
      </c>
      <c r="N16" s="50">
        <v>75</v>
      </c>
      <c r="O16" s="3" t="s">
        <v>54</v>
      </c>
      <c r="P16" s="14" t="s">
        <v>562</v>
      </c>
      <c r="Q16" s="14" t="s">
        <v>303</v>
      </c>
      <c r="R16" s="4">
        <v>44196</v>
      </c>
      <c r="S16" s="4">
        <v>44196</v>
      </c>
      <c r="T16" s="3"/>
    </row>
    <row r="17" spans="1:20" ht="75" customHeight="1" x14ac:dyDescent="0.25">
      <c r="A17" s="3">
        <v>2020</v>
      </c>
      <c r="B17" s="4">
        <v>44105</v>
      </c>
      <c r="C17" s="4">
        <v>44196</v>
      </c>
      <c r="D17" s="14" t="s">
        <v>318</v>
      </c>
      <c r="E17" s="50" t="s">
        <v>319</v>
      </c>
      <c r="F17" s="50" t="s">
        <v>586</v>
      </c>
      <c r="G17" s="50" t="s">
        <v>319</v>
      </c>
      <c r="H17" s="50" t="s">
        <v>321</v>
      </c>
      <c r="I17" s="14" t="s">
        <v>586</v>
      </c>
      <c r="J17" s="3" t="s">
        <v>76</v>
      </c>
      <c r="K17" s="3">
        <v>4</v>
      </c>
      <c r="L17" s="14">
        <v>3</v>
      </c>
      <c r="M17" s="3" t="s">
        <v>587</v>
      </c>
      <c r="N17" s="50">
        <v>1</v>
      </c>
      <c r="O17" s="3" t="s">
        <v>55</v>
      </c>
      <c r="P17" s="14" t="s">
        <v>325</v>
      </c>
      <c r="Q17" s="14" t="s">
        <v>325</v>
      </c>
      <c r="R17" s="4">
        <v>44196</v>
      </c>
      <c r="S17" s="4">
        <v>44196</v>
      </c>
      <c r="T17" s="14" t="s">
        <v>588</v>
      </c>
    </row>
    <row r="18" spans="1:20" ht="75" customHeight="1" x14ac:dyDescent="0.25">
      <c r="A18" s="3">
        <v>2020</v>
      </c>
      <c r="B18" s="4">
        <v>44105</v>
      </c>
      <c r="C18" s="4">
        <v>44196</v>
      </c>
      <c r="D18" s="14" t="s">
        <v>589</v>
      </c>
      <c r="E18" s="50" t="s">
        <v>327</v>
      </c>
      <c r="F18" s="50" t="s">
        <v>586</v>
      </c>
      <c r="G18" s="50" t="s">
        <v>327</v>
      </c>
      <c r="H18" s="50" t="s">
        <v>564</v>
      </c>
      <c r="I18" s="14" t="s">
        <v>586</v>
      </c>
      <c r="J18" s="3" t="s">
        <v>76</v>
      </c>
      <c r="K18" s="3">
        <v>1</v>
      </c>
      <c r="L18" s="14" t="s">
        <v>472</v>
      </c>
      <c r="M18" s="3" t="s">
        <v>338</v>
      </c>
      <c r="N18" s="50">
        <v>100</v>
      </c>
      <c r="O18" s="3" t="s">
        <v>55</v>
      </c>
      <c r="P18" s="14" t="s">
        <v>552</v>
      </c>
      <c r="Q18" s="14" t="s">
        <v>325</v>
      </c>
      <c r="R18" s="4">
        <v>44196</v>
      </c>
      <c r="S18" s="4">
        <v>44196</v>
      </c>
      <c r="T18" s="14" t="s">
        <v>590</v>
      </c>
    </row>
    <row r="19" spans="1:20" ht="75" customHeight="1" x14ac:dyDescent="0.25">
      <c r="A19" s="3">
        <v>2020</v>
      </c>
      <c r="B19" s="4">
        <v>44105</v>
      </c>
      <c r="C19" s="4">
        <v>44196</v>
      </c>
      <c r="D19" s="14" t="s">
        <v>473</v>
      </c>
      <c r="E19" s="50" t="s">
        <v>474</v>
      </c>
      <c r="F19" s="50" t="s">
        <v>71</v>
      </c>
      <c r="G19" s="50" t="s">
        <v>336</v>
      </c>
      <c r="H19" s="50" t="s">
        <v>342</v>
      </c>
      <c r="I19" s="14" t="s">
        <v>146</v>
      </c>
      <c r="J19" s="3" t="s">
        <v>84</v>
      </c>
      <c r="K19" s="3">
        <v>60</v>
      </c>
      <c r="L19" s="14">
        <v>100</v>
      </c>
      <c r="M19" s="3" t="s">
        <v>338</v>
      </c>
      <c r="N19" s="50">
        <v>40</v>
      </c>
      <c r="O19" s="3" t="s">
        <v>54</v>
      </c>
      <c r="P19" s="14" t="s">
        <v>476</v>
      </c>
      <c r="Q19" s="14" t="s">
        <v>424</v>
      </c>
      <c r="R19" s="4">
        <v>44196</v>
      </c>
      <c r="S19" s="4">
        <v>44196</v>
      </c>
      <c r="T19" s="3"/>
    </row>
    <row r="20" spans="1:20" ht="75" customHeight="1" x14ac:dyDescent="0.25">
      <c r="A20" s="3">
        <v>2020</v>
      </c>
      <c r="B20" s="4">
        <v>44105</v>
      </c>
      <c r="C20" s="4">
        <v>44196</v>
      </c>
      <c r="D20" s="14" t="s">
        <v>477</v>
      </c>
      <c r="E20" s="50" t="s">
        <v>478</v>
      </c>
      <c r="F20" s="50" t="s">
        <v>71</v>
      </c>
      <c r="G20" s="50" t="s">
        <v>336</v>
      </c>
      <c r="H20" s="50" t="s">
        <v>344</v>
      </c>
      <c r="I20" s="14" t="s">
        <v>146</v>
      </c>
      <c r="J20" s="3" t="s">
        <v>84</v>
      </c>
      <c r="K20" s="3">
        <v>70</v>
      </c>
      <c r="L20" s="14">
        <v>100</v>
      </c>
      <c r="M20" s="3" t="s">
        <v>338</v>
      </c>
      <c r="N20" s="50">
        <v>30</v>
      </c>
      <c r="O20" s="3" t="s">
        <v>54</v>
      </c>
      <c r="P20" s="14" t="s">
        <v>566</v>
      </c>
      <c r="Q20" s="14" t="s">
        <v>424</v>
      </c>
      <c r="R20" s="4">
        <v>44196</v>
      </c>
      <c r="S20" s="4">
        <v>44196</v>
      </c>
      <c r="T20" s="3"/>
    </row>
    <row r="21" spans="1:20" ht="75" customHeight="1" x14ac:dyDescent="0.25">
      <c r="A21" s="3">
        <v>2020</v>
      </c>
      <c r="B21" s="4">
        <v>44105</v>
      </c>
      <c r="C21" s="4">
        <v>44196</v>
      </c>
      <c r="D21" s="14" t="s">
        <v>479</v>
      </c>
      <c r="E21" s="50" t="s">
        <v>480</v>
      </c>
      <c r="F21" s="50" t="s">
        <v>71</v>
      </c>
      <c r="G21" s="50" t="s">
        <v>336</v>
      </c>
      <c r="H21" s="50" t="s">
        <v>344</v>
      </c>
      <c r="I21" s="14" t="s">
        <v>146</v>
      </c>
      <c r="J21" s="3" t="s">
        <v>84</v>
      </c>
      <c r="K21" s="3">
        <v>75</v>
      </c>
      <c r="L21" s="14">
        <v>100</v>
      </c>
      <c r="M21" s="3" t="s">
        <v>338</v>
      </c>
      <c r="N21" s="50">
        <v>25</v>
      </c>
      <c r="O21" s="3" t="s">
        <v>54</v>
      </c>
      <c r="P21" s="14" t="s">
        <v>481</v>
      </c>
      <c r="Q21" s="14" t="s">
        <v>424</v>
      </c>
      <c r="R21" s="4">
        <v>44196</v>
      </c>
      <c r="S21" s="4">
        <v>44196</v>
      </c>
      <c r="T21" s="3"/>
    </row>
    <row r="22" spans="1:20" ht="75" customHeight="1" x14ac:dyDescent="0.25">
      <c r="A22" s="3">
        <v>2020</v>
      </c>
      <c r="B22" s="4">
        <v>44105</v>
      </c>
      <c r="C22" s="4">
        <v>44196</v>
      </c>
      <c r="D22" s="14" t="s">
        <v>482</v>
      </c>
      <c r="E22" s="50" t="s">
        <v>349</v>
      </c>
      <c r="F22" s="50" t="s">
        <v>71</v>
      </c>
      <c r="G22" s="50" t="s">
        <v>336</v>
      </c>
      <c r="H22" s="50" t="s">
        <v>344</v>
      </c>
      <c r="I22" s="14" t="s">
        <v>146</v>
      </c>
      <c r="J22" s="3" t="s">
        <v>84</v>
      </c>
      <c r="K22" s="3">
        <v>75</v>
      </c>
      <c r="L22" s="14">
        <v>100</v>
      </c>
      <c r="M22" s="3" t="s">
        <v>338</v>
      </c>
      <c r="N22" s="50">
        <v>25</v>
      </c>
      <c r="O22" s="3" t="s">
        <v>54</v>
      </c>
      <c r="P22" s="14" t="s">
        <v>483</v>
      </c>
      <c r="Q22" s="14" t="s">
        <v>424</v>
      </c>
      <c r="R22" s="4">
        <v>44196</v>
      </c>
      <c r="S22" s="4">
        <v>44196</v>
      </c>
      <c r="T22" s="3"/>
    </row>
    <row r="23" spans="1:20" ht="75" customHeight="1" x14ac:dyDescent="0.25">
      <c r="A23" s="3">
        <v>2020</v>
      </c>
      <c r="B23" s="4">
        <v>44105</v>
      </c>
      <c r="C23" s="4">
        <v>44196</v>
      </c>
      <c r="D23" s="14" t="s">
        <v>484</v>
      </c>
      <c r="E23" s="50" t="s">
        <v>350</v>
      </c>
      <c r="F23" s="50" t="s">
        <v>71</v>
      </c>
      <c r="G23" s="50" t="s">
        <v>336</v>
      </c>
      <c r="H23" s="50" t="s">
        <v>428</v>
      </c>
      <c r="I23" s="14" t="s">
        <v>146</v>
      </c>
      <c r="J23" s="3" t="s">
        <v>84</v>
      </c>
      <c r="K23" s="3">
        <v>75</v>
      </c>
      <c r="L23" s="14">
        <v>100</v>
      </c>
      <c r="M23" s="3" t="s">
        <v>338</v>
      </c>
      <c r="N23" s="50">
        <v>25</v>
      </c>
      <c r="O23" s="3" t="s">
        <v>54</v>
      </c>
      <c r="P23" s="14" t="s">
        <v>566</v>
      </c>
      <c r="Q23" s="14" t="s">
        <v>424</v>
      </c>
      <c r="R23" s="4">
        <v>44196</v>
      </c>
      <c r="S23" s="4">
        <v>44196</v>
      </c>
      <c r="T23" s="3"/>
    </row>
    <row r="24" spans="1:20" ht="75" customHeight="1" x14ac:dyDescent="0.25">
      <c r="A24" s="3">
        <v>2020</v>
      </c>
      <c r="B24" s="4">
        <v>44105</v>
      </c>
      <c r="C24" s="4">
        <v>44196</v>
      </c>
      <c r="D24" s="14" t="s">
        <v>485</v>
      </c>
      <c r="E24" s="50" t="s">
        <v>429</v>
      </c>
      <c r="F24" s="50" t="s">
        <v>71</v>
      </c>
      <c r="G24" s="50" t="s">
        <v>486</v>
      </c>
      <c r="H24" s="50" t="s">
        <v>354</v>
      </c>
      <c r="I24" s="14" t="s">
        <v>146</v>
      </c>
      <c r="J24" s="3" t="s">
        <v>84</v>
      </c>
      <c r="K24" s="3">
        <v>24</v>
      </c>
      <c r="L24" s="14">
        <v>40</v>
      </c>
      <c r="M24" s="3" t="s">
        <v>338</v>
      </c>
      <c r="N24" s="50">
        <v>16</v>
      </c>
      <c r="O24" s="3" t="s">
        <v>54</v>
      </c>
      <c r="P24" s="14" t="s">
        <v>431</v>
      </c>
      <c r="Q24" s="14" t="s">
        <v>424</v>
      </c>
      <c r="R24" s="4">
        <v>44196</v>
      </c>
      <c r="S24" s="4">
        <v>44196</v>
      </c>
      <c r="T24" s="3"/>
    </row>
    <row r="25" spans="1:20" ht="75" customHeight="1" x14ac:dyDescent="0.25">
      <c r="A25" s="3">
        <v>2020</v>
      </c>
      <c r="B25" s="4">
        <v>44105</v>
      </c>
      <c r="C25" s="4">
        <v>44196</v>
      </c>
      <c r="D25" s="14" t="s">
        <v>487</v>
      </c>
      <c r="E25" s="50" t="s">
        <v>488</v>
      </c>
      <c r="F25" s="50" t="s">
        <v>71</v>
      </c>
      <c r="G25" s="50" t="s">
        <v>353</v>
      </c>
      <c r="H25" s="50" t="s">
        <v>354</v>
      </c>
      <c r="I25" s="14" t="s">
        <v>146</v>
      </c>
      <c r="J25" s="3" t="s">
        <v>84</v>
      </c>
      <c r="K25" s="3">
        <v>60</v>
      </c>
      <c r="L25" s="14">
        <v>100</v>
      </c>
      <c r="M25" s="3" t="s">
        <v>338</v>
      </c>
      <c r="N25" s="50">
        <v>40</v>
      </c>
      <c r="O25" s="3" t="s">
        <v>54</v>
      </c>
      <c r="P25" s="14" t="s">
        <v>566</v>
      </c>
      <c r="Q25" s="14" t="s">
        <v>424</v>
      </c>
      <c r="R25" s="4">
        <v>44196</v>
      </c>
      <c r="S25" s="4">
        <v>44196</v>
      </c>
      <c r="T25" s="3"/>
    </row>
    <row r="26" spans="1:20" ht="75" customHeight="1" x14ac:dyDescent="0.25">
      <c r="A26" s="3">
        <v>2020</v>
      </c>
      <c r="B26" s="4">
        <v>44105</v>
      </c>
      <c r="C26" s="4">
        <v>44196</v>
      </c>
      <c r="D26" s="14" t="s">
        <v>489</v>
      </c>
      <c r="E26" s="50" t="s">
        <v>490</v>
      </c>
      <c r="F26" s="50" t="s">
        <v>71</v>
      </c>
      <c r="G26" s="50" t="s">
        <v>353</v>
      </c>
      <c r="H26" s="50" t="s">
        <v>354</v>
      </c>
      <c r="I26" s="14" t="s">
        <v>146</v>
      </c>
      <c r="J26" s="3" t="s">
        <v>84</v>
      </c>
      <c r="K26" s="3">
        <v>70</v>
      </c>
      <c r="L26" s="14">
        <v>100</v>
      </c>
      <c r="M26" s="3" t="s">
        <v>338</v>
      </c>
      <c r="N26" s="50">
        <v>30</v>
      </c>
      <c r="O26" s="3" t="s">
        <v>54</v>
      </c>
      <c r="P26" s="14" t="s">
        <v>566</v>
      </c>
      <c r="Q26" s="14" t="s">
        <v>424</v>
      </c>
      <c r="R26" s="4">
        <v>44196</v>
      </c>
      <c r="S26" s="4">
        <v>44196</v>
      </c>
      <c r="T26" s="3"/>
    </row>
    <row r="27" spans="1:20" ht="75" customHeight="1" x14ac:dyDescent="0.25">
      <c r="A27" s="3">
        <v>2020</v>
      </c>
      <c r="B27" s="4">
        <v>44105</v>
      </c>
      <c r="C27" s="4">
        <v>44196</v>
      </c>
      <c r="D27" s="14" t="s">
        <v>491</v>
      </c>
      <c r="E27" s="50" t="s">
        <v>492</v>
      </c>
      <c r="F27" s="50" t="s">
        <v>71</v>
      </c>
      <c r="G27" s="50" t="s">
        <v>493</v>
      </c>
      <c r="H27" s="50" t="s">
        <v>354</v>
      </c>
      <c r="I27" s="14" t="s">
        <v>146</v>
      </c>
      <c r="J27" s="3" t="s">
        <v>84</v>
      </c>
      <c r="K27" s="3">
        <v>50</v>
      </c>
      <c r="L27" s="14">
        <v>100</v>
      </c>
      <c r="M27" s="3" t="s">
        <v>338</v>
      </c>
      <c r="N27" s="50">
        <v>50</v>
      </c>
      <c r="O27" s="3" t="s">
        <v>54</v>
      </c>
      <c r="P27" s="14" t="s">
        <v>566</v>
      </c>
      <c r="Q27" s="14" t="s">
        <v>424</v>
      </c>
      <c r="R27" s="4">
        <v>44196</v>
      </c>
      <c r="S27" s="4">
        <v>44196</v>
      </c>
      <c r="T27" s="3"/>
    </row>
    <row r="28" spans="1:20" ht="75" customHeight="1" x14ac:dyDescent="0.25">
      <c r="A28" s="3">
        <v>2020</v>
      </c>
      <c r="B28" s="4">
        <v>44105</v>
      </c>
      <c r="C28" s="4">
        <v>44196</v>
      </c>
      <c r="D28" s="14" t="s">
        <v>500</v>
      </c>
      <c r="E28" s="50" t="s">
        <v>495</v>
      </c>
      <c r="F28" s="50" t="s">
        <v>392</v>
      </c>
      <c r="G28" s="50" t="s">
        <v>336</v>
      </c>
      <c r="H28" s="50" t="s">
        <v>393</v>
      </c>
      <c r="I28" s="14" t="s">
        <v>146</v>
      </c>
      <c r="J28" s="3" t="s">
        <v>385</v>
      </c>
      <c r="K28" s="3">
        <v>0</v>
      </c>
      <c r="L28" s="14">
        <v>100</v>
      </c>
      <c r="M28" s="3" t="s">
        <v>338</v>
      </c>
      <c r="N28" s="50">
        <v>87</v>
      </c>
      <c r="O28" s="3" t="s">
        <v>54</v>
      </c>
      <c r="P28" s="14" t="s">
        <v>439</v>
      </c>
      <c r="Q28" s="14" t="s">
        <v>424</v>
      </c>
      <c r="R28" s="4">
        <v>44196</v>
      </c>
      <c r="S28" s="4">
        <v>44196</v>
      </c>
      <c r="T28" s="3"/>
    </row>
    <row r="29" spans="1:20" ht="75" customHeight="1" x14ac:dyDescent="0.25">
      <c r="A29" s="3">
        <v>2020</v>
      </c>
      <c r="B29" s="4">
        <v>44105</v>
      </c>
      <c r="C29" s="4">
        <v>44196</v>
      </c>
      <c r="D29" s="14" t="s">
        <v>501</v>
      </c>
      <c r="E29" s="50" t="s">
        <v>495</v>
      </c>
      <c r="F29" s="50" t="s">
        <v>392</v>
      </c>
      <c r="G29" s="50" t="s">
        <v>336</v>
      </c>
      <c r="H29" s="50" t="s">
        <v>393</v>
      </c>
      <c r="I29" s="14" t="s">
        <v>146</v>
      </c>
      <c r="J29" s="3" t="s">
        <v>385</v>
      </c>
      <c r="K29" s="3">
        <v>0</v>
      </c>
      <c r="L29" s="14">
        <v>100</v>
      </c>
      <c r="M29" s="3" t="s">
        <v>338</v>
      </c>
      <c r="N29" s="50">
        <v>87</v>
      </c>
      <c r="O29" s="3" t="s">
        <v>54</v>
      </c>
      <c r="P29" s="14" t="s">
        <v>439</v>
      </c>
      <c r="Q29" s="14" t="s">
        <v>424</v>
      </c>
      <c r="R29" s="4">
        <v>44196</v>
      </c>
      <c r="S29" s="4">
        <v>44196</v>
      </c>
      <c r="T29" s="3"/>
    </row>
    <row r="30" spans="1:20" ht="75" customHeight="1" x14ac:dyDescent="0.25">
      <c r="A30" s="3">
        <v>2020</v>
      </c>
      <c r="B30" s="4">
        <v>44105</v>
      </c>
      <c r="C30" s="4">
        <v>44196</v>
      </c>
      <c r="D30" s="14" t="s">
        <v>555</v>
      </c>
      <c r="E30" s="50" t="s">
        <v>495</v>
      </c>
      <c r="F30" s="50" t="s">
        <v>392</v>
      </c>
      <c r="G30" s="50" t="s">
        <v>336</v>
      </c>
      <c r="H30" s="50" t="s">
        <v>393</v>
      </c>
      <c r="I30" s="14" t="s">
        <v>146</v>
      </c>
      <c r="J30" s="3" t="s">
        <v>385</v>
      </c>
      <c r="K30" s="3">
        <v>0</v>
      </c>
      <c r="L30" s="14">
        <v>100</v>
      </c>
      <c r="M30" s="3" t="s">
        <v>338</v>
      </c>
      <c r="N30" s="50">
        <v>100</v>
      </c>
      <c r="O30" s="3" t="s">
        <v>54</v>
      </c>
      <c r="P30" s="14" t="s">
        <v>439</v>
      </c>
      <c r="Q30" s="14" t="s">
        <v>424</v>
      </c>
      <c r="R30" s="4">
        <v>44196</v>
      </c>
      <c r="S30" s="4">
        <v>44196</v>
      </c>
      <c r="T30" s="3"/>
    </row>
    <row r="31" spans="1:20" ht="75" customHeight="1" x14ac:dyDescent="0.25">
      <c r="A31" s="3">
        <v>2020</v>
      </c>
      <c r="B31" s="4">
        <v>44105</v>
      </c>
      <c r="C31" s="4">
        <v>44196</v>
      </c>
      <c r="D31" s="14" t="s">
        <v>567</v>
      </c>
      <c r="E31" s="50" t="s">
        <v>495</v>
      </c>
      <c r="F31" s="50" t="s">
        <v>392</v>
      </c>
      <c r="G31" s="50" t="s">
        <v>336</v>
      </c>
      <c r="H31" s="50" t="s">
        <v>393</v>
      </c>
      <c r="I31" s="14" t="s">
        <v>146</v>
      </c>
      <c r="J31" s="3" t="s">
        <v>385</v>
      </c>
      <c r="K31" s="3">
        <v>0</v>
      </c>
      <c r="L31" s="14">
        <v>100</v>
      </c>
      <c r="M31" s="3" t="s">
        <v>338</v>
      </c>
      <c r="N31" s="50">
        <v>65</v>
      </c>
      <c r="O31" s="3" t="s">
        <v>54</v>
      </c>
      <c r="P31" s="14" t="s">
        <v>439</v>
      </c>
      <c r="Q31" s="14" t="s">
        <v>424</v>
      </c>
      <c r="R31" s="4">
        <v>44196</v>
      </c>
      <c r="S31" s="4">
        <v>44196</v>
      </c>
      <c r="T31" s="3"/>
    </row>
    <row r="32" spans="1:20" ht="75" customHeight="1" x14ac:dyDescent="0.25">
      <c r="A32" s="3">
        <v>2020</v>
      </c>
      <c r="B32" s="4">
        <v>44105</v>
      </c>
      <c r="C32" s="4">
        <v>44196</v>
      </c>
      <c r="D32" s="14" t="s">
        <v>568</v>
      </c>
      <c r="E32" s="50" t="s">
        <v>495</v>
      </c>
      <c r="F32" s="50" t="s">
        <v>392</v>
      </c>
      <c r="G32" s="50" t="s">
        <v>336</v>
      </c>
      <c r="H32" s="50" t="s">
        <v>393</v>
      </c>
      <c r="I32" s="14" t="s">
        <v>146</v>
      </c>
      <c r="J32" s="3" t="s">
        <v>385</v>
      </c>
      <c r="K32" s="3">
        <v>0</v>
      </c>
      <c r="L32" s="14">
        <v>100</v>
      </c>
      <c r="M32" s="3" t="s">
        <v>338</v>
      </c>
      <c r="N32" s="50">
        <v>65</v>
      </c>
      <c r="O32" s="3" t="s">
        <v>54</v>
      </c>
      <c r="P32" s="14" t="s">
        <v>439</v>
      </c>
      <c r="Q32" s="14" t="s">
        <v>424</v>
      </c>
      <c r="R32" s="4">
        <v>44196</v>
      </c>
      <c r="S32" s="4">
        <v>44196</v>
      </c>
      <c r="T32" s="3"/>
    </row>
    <row r="33" spans="1:20" ht="75" customHeight="1" x14ac:dyDescent="0.25">
      <c r="A33" s="3">
        <v>2020</v>
      </c>
      <c r="B33" s="4">
        <v>44105</v>
      </c>
      <c r="C33" s="4">
        <v>44196</v>
      </c>
      <c r="D33" s="14" t="s">
        <v>494</v>
      </c>
      <c r="E33" s="50" t="s">
        <v>495</v>
      </c>
      <c r="F33" s="50" t="s">
        <v>392</v>
      </c>
      <c r="G33" s="50" t="s">
        <v>336</v>
      </c>
      <c r="H33" s="50" t="s">
        <v>393</v>
      </c>
      <c r="I33" s="14" t="s">
        <v>146</v>
      </c>
      <c r="J33" s="3" t="s">
        <v>385</v>
      </c>
      <c r="K33" s="3">
        <v>0</v>
      </c>
      <c r="L33" s="14">
        <v>100</v>
      </c>
      <c r="M33" s="3" t="s">
        <v>338</v>
      </c>
      <c r="N33" s="50">
        <v>62</v>
      </c>
      <c r="O33" s="3" t="s">
        <v>54</v>
      </c>
      <c r="P33" s="14" t="s">
        <v>439</v>
      </c>
      <c r="Q33" s="14" t="s">
        <v>424</v>
      </c>
      <c r="R33" s="4">
        <v>44196</v>
      </c>
      <c r="S33" s="4">
        <v>44196</v>
      </c>
      <c r="T33" s="3"/>
    </row>
    <row r="34" spans="1:20" ht="75" customHeight="1" x14ac:dyDescent="0.25">
      <c r="A34" s="3">
        <v>2020</v>
      </c>
      <c r="B34" s="4">
        <v>44105</v>
      </c>
      <c r="C34" s="4">
        <v>44196</v>
      </c>
      <c r="D34" s="14" t="s">
        <v>569</v>
      </c>
      <c r="E34" s="50" t="s">
        <v>495</v>
      </c>
      <c r="F34" s="50" t="s">
        <v>392</v>
      </c>
      <c r="G34" s="50" t="s">
        <v>336</v>
      </c>
      <c r="H34" s="50" t="s">
        <v>393</v>
      </c>
      <c r="I34" s="14" t="s">
        <v>146</v>
      </c>
      <c r="J34" s="3" t="s">
        <v>385</v>
      </c>
      <c r="K34" s="3">
        <v>0</v>
      </c>
      <c r="L34" s="14">
        <v>100</v>
      </c>
      <c r="M34" s="3" t="s">
        <v>338</v>
      </c>
      <c r="N34" s="50">
        <v>100</v>
      </c>
      <c r="O34" s="3" t="s">
        <v>54</v>
      </c>
      <c r="P34" s="14" t="s">
        <v>439</v>
      </c>
      <c r="Q34" s="14" t="s">
        <v>424</v>
      </c>
      <c r="R34" s="4">
        <v>44196</v>
      </c>
      <c r="S34" s="4">
        <v>44196</v>
      </c>
      <c r="T34" s="3"/>
    </row>
    <row r="35" spans="1:20" ht="75" customHeight="1" x14ac:dyDescent="0.25">
      <c r="A35" s="3">
        <v>2020</v>
      </c>
      <c r="B35" s="4">
        <v>44105</v>
      </c>
      <c r="C35" s="4">
        <v>44196</v>
      </c>
      <c r="D35" s="14" t="s">
        <v>502</v>
      </c>
      <c r="E35" s="50" t="s">
        <v>503</v>
      </c>
      <c r="F35" s="50" t="s">
        <v>504</v>
      </c>
      <c r="G35" s="50" t="s">
        <v>505</v>
      </c>
      <c r="H35" s="50" t="s">
        <v>506</v>
      </c>
      <c r="I35" s="14" t="s">
        <v>504</v>
      </c>
      <c r="J35" s="3" t="s">
        <v>84</v>
      </c>
      <c r="K35" s="3">
        <v>0</v>
      </c>
      <c r="L35" s="14" t="s">
        <v>581</v>
      </c>
      <c r="M35" s="14" t="s">
        <v>570</v>
      </c>
      <c r="N35" s="50" t="s">
        <v>571</v>
      </c>
      <c r="O35" s="3" t="s">
        <v>55</v>
      </c>
      <c r="P35" s="14" t="s">
        <v>275</v>
      </c>
      <c r="Q35" s="14" t="s">
        <v>78</v>
      </c>
      <c r="R35" s="4">
        <v>44196</v>
      </c>
      <c r="S35" s="4">
        <v>44196</v>
      </c>
      <c r="T35" s="14" t="s">
        <v>572</v>
      </c>
    </row>
    <row r="36" spans="1:20" ht="75" customHeight="1" x14ac:dyDescent="0.25">
      <c r="A36" s="3">
        <v>2020</v>
      </c>
      <c r="B36" s="4">
        <v>44105</v>
      </c>
      <c r="C36" s="4">
        <v>44196</v>
      </c>
      <c r="D36" s="14" t="s">
        <v>509</v>
      </c>
      <c r="E36" s="50" t="s">
        <v>573</v>
      </c>
      <c r="F36" s="50" t="s">
        <v>582</v>
      </c>
      <c r="G36" s="50" t="s">
        <v>512</v>
      </c>
      <c r="H36" s="50" t="s">
        <v>271</v>
      </c>
      <c r="I36" s="14" t="s">
        <v>511</v>
      </c>
      <c r="J36" s="3" t="s">
        <v>84</v>
      </c>
      <c r="K36" s="3">
        <v>1972</v>
      </c>
      <c r="L36" s="14" t="s">
        <v>583</v>
      </c>
      <c r="M36" s="14" t="s">
        <v>570</v>
      </c>
      <c r="N36" s="50" t="s">
        <v>584</v>
      </c>
      <c r="O36" s="3" t="s">
        <v>54</v>
      </c>
      <c r="P36" s="14" t="s">
        <v>275</v>
      </c>
      <c r="Q36" s="14" t="s">
        <v>78</v>
      </c>
      <c r="R36" s="4">
        <v>44196</v>
      </c>
      <c r="S36" s="4">
        <v>44196</v>
      </c>
      <c r="T36" s="14" t="s">
        <v>585</v>
      </c>
    </row>
    <row r="37" spans="1:20" ht="75" customHeight="1" x14ac:dyDescent="0.25">
      <c r="A37" s="3">
        <v>2020</v>
      </c>
      <c r="B37" s="4">
        <v>44105</v>
      </c>
      <c r="C37" s="4">
        <v>44196</v>
      </c>
      <c r="D37" s="14" t="s">
        <v>79</v>
      </c>
      <c r="E37" s="50" t="s">
        <v>195</v>
      </c>
      <c r="F37" s="50" t="s">
        <v>81</v>
      </c>
      <c r="G37" s="50" t="s">
        <v>466</v>
      </c>
      <c r="H37" s="50" t="s">
        <v>452</v>
      </c>
      <c r="I37" s="14" t="s">
        <v>196</v>
      </c>
      <c r="J37" s="3" t="s">
        <v>84</v>
      </c>
      <c r="K37" s="3">
        <v>96025</v>
      </c>
      <c r="L37" s="14" t="s">
        <v>85</v>
      </c>
      <c r="M37" s="3" t="s">
        <v>61</v>
      </c>
      <c r="N37" s="50">
        <v>3657</v>
      </c>
      <c r="O37" s="3" t="s">
        <v>54</v>
      </c>
      <c r="P37" s="14" t="s">
        <v>453</v>
      </c>
      <c r="Q37" s="14" t="s">
        <v>454</v>
      </c>
      <c r="R37" s="4">
        <v>44196</v>
      </c>
      <c r="S37" s="4">
        <v>44196</v>
      </c>
      <c r="T37" s="14" t="s">
        <v>580</v>
      </c>
    </row>
    <row r="38" spans="1:20" ht="75" customHeight="1" x14ac:dyDescent="0.25">
      <c r="A38" s="3">
        <v>2020</v>
      </c>
      <c r="B38" s="4">
        <v>44105</v>
      </c>
      <c r="C38" s="4">
        <v>44196</v>
      </c>
      <c r="D38" s="14" t="s">
        <v>79</v>
      </c>
      <c r="E38" s="50" t="s">
        <v>455</v>
      </c>
      <c r="F38" s="50" t="s">
        <v>81</v>
      </c>
      <c r="G38" s="50" t="s">
        <v>522</v>
      </c>
      <c r="H38" s="50" t="s">
        <v>452</v>
      </c>
      <c r="I38" s="14" t="s">
        <v>196</v>
      </c>
      <c r="J38" s="3" t="s">
        <v>84</v>
      </c>
      <c r="K38" s="3">
        <v>22224</v>
      </c>
      <c r="L38" s="14" t="s">
        <v>456</v>
      </c>
      <c r="M38" s="3" t="s">
        <v>61</v>
      </c>
      <c r="N38" s="50">
        <v>468</v>
      </c>
      <c r="O38" s="3" t="s">
        <v>54</v>
      </c>
      <c r="P38" s="14" t="s">
        <v>453</v>
      </c>
      <c r="Q38" s="14" t="s">
        <v>454</v>
      </c>
      <c r="R38" s="4">
        <v>44196</v>
      </c>
      <c r="S38" s="4">
        <v>44196</v>
      </c>
      <c r="T38" s="14" t="s">
        <v>580</v>
      </c>
    </row>
    <row r="39" spans="1:20" ht="75" customHeight="1" x14ac:dyDescent="0.25">
      <c r="A39" s="3">
        <v>2020</v>
      </c>
      <c r="B39" s="4">
        <v>44105</v>
      </c>
      <c r="C39" s="4">
        <v>44196</v>
      </c>
      <c r="D39" s="14" t="s">
        <v>79</v>
      </c>
      <c r="E39" s="50" t="s">
        <v>195</v>
      </c>
      <c r="F39" s="50" t="s">
        <v>81</v>
      </c>
      <c r="G39" s="50" t="s">
        <v>466</v>
      </c>
      <c r="H39" s="50" t="s">
        <v>452</v>
      </c>
      <c r="I39" s="14" t="s">
        <v>196</v>
      </c>
      <c r="J39" s="3" t="s">
        <v>84</v>
      </c>
      <c r="K39" s="3">
        <v>168215</v>
      </c>
      <c r="L39" s="14" t="s">
        <v>85</v>
      </c>
      <c r="M39" s="3" t="s">
        <v>61</v>
      </c>
      <c r="N39" s="50">
        <v>32647</v>
      </c>
      <c r="O39" s="3" t="s">
        <v>54</v>
      </c>
      <c r="P39" s="14" t="s">
        <v>462</v>
      </c>
      <c r="Q39" s="14" t="s">
        <v>467</v>
      </c>
      <c r="R39" s="4">
        <v>44196</v>
      </c>
      <c r="S39" s="4">
        <v>44196</v>
      </c>
      <c r="T39" s="14" t="s">
        <v>579</v>
      </c>
    </row>
    <row r="40" spans="1:20" ht="75" customHeight="1" x14ac:dyDescent="0.25">
      <c r="A40" s="3">
        <v>2020</v>
      </c>
      <c r="B40" s="4">
        <v>44105</v>
      </c>
      <c r="C40" s="4">
        <v>44196</v>
      </c>
      <c r="D40" s="14" t="s">
        <v>79</v>
      </c>
      <c r="E40" s="50" t="s">
        <v>468</v>
      </c>
      <c r="F40" s="50" t="s">
        <v>81</v>
      </c>
      <c r="G40" s="50" t="s">
        <v>469</v>
      </c>
      <c r="H40" s="50" t="s">
        <v>452</v>
      </c>
      <c r="I40" s="14" t="s">
        <v>196</v>
      </c>
      <c r="J40" s="3" t="s">
        <v>84</v>
      </c>
      <c r="K40" s="3">
        <v>34994</v>
      </c>
      <c r="L40" s="14" t="s">
        <v>470</v>
      </c>
      <c r="M40" s="3" t="s">
        <v>61</v>
      </c>
      <c r="N40" s="50">
        <v>5273</v>
      </c>
      <c r="O40" s="3" t="s">
        <v>54</v>
      </c>
      <c r="P40" s="14" t="s">
        <v>462</v>
      </c>
      <c r="Q40" s="14" t="s">
        <v>467</v>
      </c>
      <c r="R40" s="4">
        <v>44196</v>
      </c>
      <c r="S40" s="4">
        <v>44196</v>
      </c>
      <c r="T40" s="14" t="s">
        <v>579</v>
      </c>
    </row>
    <row r="41" spans="1:20" ht="75" customHeight="1" thickBot="1" x14ac:dyDescent="0.3">
      <c r="A41" s="71">
        <v>2020</v>
      </c>
      <c r="B41" s="72">
        <v>44105</v>
      </c>
      <c r="C41" s="72">
        <v>44196</v>
      </c>
      <c r="D41" s="73" t="s">
        <v>79</v>
      </c>
      <c r="E41" s="74" t="s">
        <v>457</v>
      </c>
      <c r="F41" s="74" t="s">
        <v>81</v>
      </c>
      <c r="G41" s="74" t="s">
        <v>458</v>
      </c>
      <c r="H41" s="74" t="s">
        <v>459</v>
      </c>
      <c r="I41" s="73" t="s">
        <v>196</v>
      </c>
      <c r="J41" s="71" t="s">
        <v>84</v>
      </c>
      <c r="K41" s="71">
        <v>11670</v>
      </c>
      <c r="L41" s="73" t="s">
        <v>460</v>
      </c>
      <c r="M41" s="71" t="s">
        <v>61</v>
      </c>
      <c r="N41" s="74">
        <v>8200</v>
      </c>
      <c r="O41" s="71" t="s">
        <v>54</v>
      </c>
      <c r="P41" s="73" t="s">
        <v>462</v>
      </c>
      <c r="Q41" s="73" t="s">
        <v>463</v>
      </c>
      <c r="R41" s="72">
        <v>44196</v>
      </c>
      <c r="S41" s="72">
        <v>44196</v>
      </c>
      <c r="T41" s="73" t="s">
        <v>578</v>
      </c>
    </row>
    <row r="42" spans="1:20" ht="75" customHeight="1" thickTop="1" x14ac:dyDescent="0.25">
      <c r="A42" s="3">
        <v>2020</v>
      </c>
      <c r="B42" s="4">
        <v>44013</v>
      </c>
      <c r="C42" s="4">
        <v>44104</v>
      </c>
      <c r="D42" s="14" t="s">
        <v>79</v>
      </c>
      <c r="E42" s="50" t="s">
        <v>513</v>
      </c>
      <c r="F42" s="50" t="s">
        <v>81</v>
      </c>
      <c r="G42" s="50" t="s">
        <v>514</v>
      </c>
      <c r="H42" s="50" t="s">
        <v>83</v>
      </c>
      <c r="I42" s="14" t="s">
        <v>196</v>
      </c>
      <c r="J42" s="3" t="s">
        <v>197</v>
      </c>
      <c r="K42" s="3" t="s">
        <v>447</v>
      </c>
      <c r="L42" s="14" t="s">
        <v>448</v>
      </c>
      <c r="M42" s="3" t="s">
        <v>61</v>
      </c>
      <c r="N42" s="50" t="s">
        <v>557</v>
      </c>
      <c r="O42" s="3" t="s">
        <v>54</v>
      </c>
      <c r="P42" s="14" t="s">
        <v>450</v>
      </c>
      <c r="Q42" s="14" t="s">
        <v>451</v>
      </c>
      <c r="R42" s="4">
        <v>44117</v>
      </c>
      <c r="S42" s="4">
        <v>44104</v>
      </c>
      <c r="T42" s="3"/>
    </row>
    <row r="43" spans="1:20" ht="75" customHeight="1" x14ac:dyDescent="0.25">
      <c r="A43" s="3">
        <v>2020</v>
      </c>
      <c r="B43" s="4">
        <v>44013</v>
      </c>
      <c r="C43" s="4">
        <v>44104</v>
      </c>
      <c r="D43" s="14" t="s">
        <v>79</v>
      </c>
      <c r="E43" s="50" t="s">
        <v>558</v>
      </c>
      <c r="F43" s="50" t="s">
        <v>81</v>
      </c>
      <c r="G43" s="50" t="s">
        <v>559</v>
      </c>
      <c r="H43" s="50" t="s">
        <v>83</v>
      </c>
      <c r="I43" s="14" t="s">
        <v>196</v>
      </c>
      <c r="J43" s="3" t="s">
        <v>197</v>
      </c>
      <c r="K43" s="3" t="s">
        <v>447</v>
      </c>
      <c r="L43" s="14" t="s">
        <v>518</v>
      </c>
      <c r="M43" s="3" t="s">
        <v>61</v>
      </c>
      <c r="N43" s="50" t="s">
        <v>560</v>
      </c>
      <c r="O43" s="3" t="s">
        <v>54</v>
      </c>
      <c r="P43" s="14" t="s">
        <v>450</v>
      </c>
      <c r="Q43" s="14" t="s">
        <v>451</v>
      </c>
      <c r="R43" s="4">
        <v>44117</v>
      </c>
      <c r="S43" s="4">
        <v>44104</v>
      </c>
      <c r="T43" s="3"/>
    </row>
    <row r="44" spans="1:20" ht="75" customHeight="1" x14ac:dyDescent="0.25">
      <c r="A44" s="3">
        <v>2020</v>
      </c>
      <c r="B44" s="4">
        <v>44013</v>
      </c>
      <c r="C44" s="4">
        <v>44104</v>
      </c>
      <c r="D44" s="14" t="s">
        <v>296</v>
      </c>
      <c r="E44" s="50" t="s">
        <v>297</v>
      </c>
      <c r="F44" s="50" t="s">
        <v>298</v>
      </c>
      <c r="G44" s="50" t="s">
        <v>299</v>
      </c>
      <c r="H44" s="50" t="s">
        <v>300</v>
      </c>
      <c r="I44" s="14" t="s">
        <v>301</v>
      </c>
      <c r="J44" s="3" t="s">
        <v>76</v>
      </c>
      <c r="K44" s="3">
        <v>0</v>
      </c>
      <c r="L44" s="14">
        <v>100</v>
      </c>
      <c r="M44" s="3" t="s">
        <v>338</v>
      </c>
      <c r="N44" s="50">
        <v>75</v>
      </c>
      <c r="O44" s="3" t="s">
        <v>54</v>
      </c>
      <c r="P44" s="14" t="s">
        <v>302</v>
      </c>
      <c r="Q44" s="14" t="s">
        <v>303</v>
      </c>
      <c r="R44" s="4">
        <v>44104</v>
      </c>
      <c r="S44" s="4">
        <v>44104</v>
      </c>
      <c r="T44" s="3"/>
    </row>
    <row r="45" spans="1:20" ht="75" customHeight="1" x14ac:dyDescent="0.25">
      <c r="A45" s="3">
        <v>2020</v>
      </c>
      <c r="B45" s="4">
        <v>44013</v>
      </c>
      <c r="C45" s="4">
        <v>44104</v>
      </c>
      <c r="D45" s="14" t="s">
        <v>304</v>
      </c>
      <c r="E45" s="50" t="s">
        <v>305</v>
      </c>
      <c r="F45" s="50" t="s">
        <v>298</v>
      </c>
      <c r="G45" s="50" t="s">
        <v>306</v>
      </c>
      <c r="H45" s="50" t="s">
        <v>300</v>
      </c>
      <c r="I45" s="14" t="s">
        <v>301</v>
      </c>
      <c r="J45" s="3" t="s">
        <v>76</v>
      </c>
      <c r="K45" s="3">
        <v>0</v>
      </c>
      <c r="L45" s="14">
        <v>100</v>
      </c>
      <c r="M45" s="3" t="s">
        <v>338</v>
      </c>
      <c r="N45" s="50">
        <v>100</v>
      </c>
      <c r="O45" s="3" t="s">
        <v>54</v>
      </c>
      <c r="P45" s="14" t="s">
        <v>302</v>
      </c>
      <c r="Q45" s="14" t="s">
        <v>303</v>
      </c>
      <c r="R45" s="4">
        <v>44104</v>
      </c>
      <c r="S45" s="4">
        <v>44104</v>
      </c>
      <c r="T45" s="3"/>
    </row>
    <row r="46" spans="1:20" ht="75" customHeight="1" x14ac:dyDescent="0.25">
      <c r="A46" s="3">
        <v>2020</v>
      </c>
      <c r="B46" s="4">
        <v>44013</v>
      </c>
      <c r="C46" s="4">
        <v>44104</v>
      </c>
      <c r="D46" s="14" t="s">
        <v>548</v>
      </c>
      <c r="E46" s="50" t="s">
        <v>549</v>
      </c>
      <c r="F46" s="50" t="s">
        <v>298</v>
      </c>
      <c r="G46" s="50" t="s">
        <v>306</v>
      </c>
      <c r="H46" s="50" t="s">
        <v>300</v>
      </c>
      <c r="I46" s="14" t="s">
        <v>301</v>
      </c>
      <c r="J46" s="3" t="s">
        <v>76</v>
      </c>
      <c r="K46" s="3">
        <v>0</v>
      </c>
      <c r="L46" s="14">
        <v>100</v>
      </c>
      <c r="M46" s="3" t="s">
        <v>338</v>
      </c>
      <c r="N46" s="50">
        <v>20</v>
      </c>
      <c r="O46" s="3" t="s">
        <v>54</v>
      </c>
      <c r="P46" s="14" t="s">
        <v>302</v>
      </c>
      <c r="Q46" s="14" t="s">
        <v>303</v>
      </c>
      <c r="R46" s="4">
        <v>44104</v>
      </c>
      <c r="S46" s="4">
        <v>44104</v>
      </c>
      <c r="T46" s="3"/>
    </row>
    <row r="47" spans="1:20" ht="75" customHeight="1" x14ac:dyDescent="0.25">
      <c r="A47" s="3">
        <v>2020</v>
      </c>
      <c r="B47" s="4">
        <v>44013</v>
      </c>
      <c r="C47" s="4">
        <v>44104</v>
      </c>
      <c r="D47" s="14" t="s">
        <v>311</v>
      </c>
      <c r="E47" s="50" t="s">
        <v>471</v>
      </c>
      <c r="F47" s="50" t="s">
        <v>298</v>
      </c>
      <c r="G47" s="50" t="s">
        <v>313</v>
      </c>
      <c r="H47" s="50" t="s">
        <v>300</v>
      </c>
      <c r="I47" s="14" t="s">
        <v>301</v>
      </c>
      <c r="J47" s="3" t="s">
        <v>314</v>
      </c>
      <c r="K47" s="3">
        <v>0</v>
      </c>
      <c r="L47" s="14">
        <v>100</v>
      </c>
      <c r="M47" s="3" t="s">
        <v>338</v>
      </c>
      <c r="N47" s="50">
        <v>75</v>
      </c>
      <c r="O47" s="3" t="s">
        <v>54</v>
      </c>
      <c r="P47" s="14" t="s">
        <v>302</v>
      </c>
      <c r="Q47" s="14" t="s">
        <v>303</v>
      </c>
      <c r="R47" s="4">
        <v>44104</v>
      </c>
      <c r="S47" s="4">
        <v>44104</v>
      </c>
      <c r="T47" s="3"/>
    </row>
    <row r="48" spans="1:20" ht="75" customHeight="1" x14ac:dyDescent="0.25">
      <c r="A48" s="3">
        <v>2020</v>
      </c>
      <c r="B48" s="4">
        <v>44013</v>
      </c>
      <c r="C48" s="4">
        <v>44104</v>
      </c>
      <c r="D48" s="14" t="s">
        <v>315</v>
      </c>
      <c r="E48" s="50" t="s">
        <v>316</v>
      </c>
      <c r="F48" s="50" t="s">
        <v>298</v>
      </c>
      <c r="G48" s="50" t="s">
        <v>306</v>
      </c>
      <c r="H48" s="50" t="s">
        <v>300</v>
      </c>
      <c r="I48" s="14" t="s">
        <v>301</v>
      </c>
      <c r="J48" s="3" t="s">
        <v>76</v>
      </c>
      <c r="K48" s="3">
        <v>0</v>
      </c>
      <c r="L48" s="14">
        <v>100</v>
      </c>
      <c r="M48" s="3" t="s">
        <v>338</v>
      </c>
      <c r="N48" s="50">
        <v>75</v>
      </c>
      <c r="O48" s="3" t="s">
        <v>54</v>
      </c>
      <c r="P48" s="14" t="s">
        <v>562</v>
      </c>
      <c r="Q48" s="14" t="s">
        <v>303</v>
      </c>
      <c r="R48" s="4">
        <v>44104</v>
      </c>
      <c r="S48" s="4">
        <v>44104</v>
      </c>
      <c r="T48" s="3"/>
    </row>
    <row r="49" spans="1:20" ht="75" customHeight="1" x14ac:dyDescent="0.25">
      <c r="A49" s="3">
        <v>2020</v>
      </c>
      <c r="B49" s="4">
        <v>44013</v>
      </c>
      <c r="C49" s="4">
        <v>44104</v>
      </c>
      <c r="D49" s="14" t="s">
        <v>318</v>
      </c>
      <c r="E49" s="50" t="s">
        <v>319</v>
      </c>
      <c r="F49" s="50" t="s">
        <v>320</v>
      </c>
      <c r="G49" s="50" t="s">
        <v>319</v>
      </c>
      <c r="H49" s="50" t="s">
        <v>321</v>
      </c>
      <c r="I49" s="14" t="s">
        <v>320</v>
      </c>
      <c r="J49" s="3" t="s">
        <v>322</v>
      </c>
      <c r="K49" s="3">
        <v>1</v>
      </c>
      <c r="L49" s="14" t="s">
        <v>323</v>
      </c>
      <c r="M49" s="3" t="s">
        <v>338</v>
      </c>
      <c r="N49" s="50">
        <v>100</v>
      </c>
      <c r="O49" s="3" t="s">
        <v>54</v>
      </c>
      <c r="P49" s="14" t="s">
        <v>325</v>
      </c>
      <c r="Q49" s="14" t="s">
        <v>325</v>
      </c>
      <c r="R49" s="4">
        <v>44104</v>
      </c>
      <c r="S49" s="4">
        <v>44104</v>
      </c>
      <c r="T49" s="14" t="s">
        <v>563</v>
      </c>
    </row>
    <row r="50" spans="1:20" ht="75" customHeight="1" x14ac:dyDescent="0.25">
      <c r="A50" s="3">
        <v>2020</v>
      </c>
      <c r="B50" s="4">
        <v>44013</v>
      </c>
      <c r="C50" s="4">
        <v>44104</v>
      </c>
      <c r="D50" s="14" t="s">
        <v>326</v>
      </c>
      <c r="E50" s="50" t="s">
        <v>327</v>
      </c>
      <c r="F50" s="50" t="s">
        <v>328</v>
      </c>
      <c r="G50" s="50" t="s">
        <v>327</v>
      </c>
      <c r="H50" s="50" t="s">
        <v>564</v>
      </c>
      <c r="I50" s="14" t="s">
        <v>328</v>
      </c>
      <c r="J50" s="3" t="s">
        <v>322</v>
      </c>
      <c r="K50" s="3">
        <v>1</v>
      </c>
      <c r="L50" s="14" t="s">
        <v>472</v>
      </c>
      <c r="M50" s="3" t="s">
        <v>338</v>
      </c>
      <c r="N50" s="50">
        <v>100</v>
      </c>
      <c r="O50" s="3" t="s">
        <v>55</v>
      </c>
      <c r="P50" s="14" t="s">
        <v>552</v>
      </c>
      <c r="Q50" s="14" t="s">
        <v>325</v>
      </c>
      <c r="R50" s="4">
        <v>44104</v>
      </c>
      <c r="S50" s="4">
        <v>44104</v>
      </c>
      <c r="T50" s="14" t="s">
        <v>565</v>
      </c>
    </row>
    <row r="51" spans="1:20" ht="75" customHeight="1" x14ac:dyDescent="0.25">
      <c r="A51" s="3">
        <v>2020</v>
      </c>
      <c r="B51" s="4">
        <v>44013</v>
      </c>
      <c r="C51" s="4">
        <v>44104</v>
      </c>
      <c r="D51" s="14" t="s">
        <v>473</v>
      </c>
      <c r="E51" s="50" t="s">
        <v>474</v>
      </c>
      <c r="F51" s="50" t="s">
        <v>71</v>
      </c>
      <c r="G51" s="50" t="s">
        <v>336</v>
      </c>
      <c r="H51" s="50" t="s">
        <v>342</v>
      </c>
      <c r="I51" s="14" t="s">
        <v>146</v>
      </c>
      <c r="J51" s="3" t="s">
        <v>84</v>
      </c>
      <c r="K51" s="3">
        <v>27</v>
      </c>
      <c r="L51" s="14">
        <v>100</v>
      </c>
      <c r="M51" s="3" t="s">
        <v>338</v>
      </c>
      <c r="N51" s="50">
        <v>33</v>
      </c>
      <c r="O51" s="3" t="s">
        <v>54</v>
      </c>
      <c r="P51" s="14" t="s">
        <v>476</v>
      </c>
      <c r="Q51" s="14" t="s">
        <v>424</v>
      </c>
      <c r="R51" s="4">
        <v>44104</v>
      </c>
      <c r="S51" s="4">
        <v>44104</v>
      </c>
      <c r="T51" s="3"/>
    </row>
    <row r="52" spans="1:20" ht="75" customHeight="1" x14ac:dyDescent="0.25">
      <c r="A52" s="3">
        <v>2020</v>
      </c>
      <c r="B52" s="4">
        <v>44013</v>
      </c>
      <c r="C52" s="4">
        <v>44104</v>
      </c>
      <c r="D52" s="14" t="s">
        <v>477</v>
      </c>
      <c r="E52" s="50" t="s">
        <v>478</v>
      </c>
      <c r="F52" s="50" t="s">
        <v>71</v>
      </c>
      <c r="G52" s="50" t="s">
        <v>336</v>
      </c>
      <c r="H52" s="50" t="s">
        <v>344</v>
      </c>
      <c r="I52" s="14" t="s">
        <v>146</v>
      </c>
      <c r="J52" s="3" t="s">
        <v>84</v>
      </c>
      <c r="K52" s="3">
        <v>36</v>
      </c>
      <c r="L52" s="14">
        <v>100</v>
      </c>
      <c r="M52" s="3" t="s">
        <v>338</v>
      </c>
      <c r="N52" s="50">
        <v>34</v>
      </c>
      <c r="O52" s="3" t="s">
        <v>54</v>
      </c>
      <c r="P52" s="14" t="s">
        <v>566</v>
      </c>
      <c r="Q52" s="14" t="s">
        <v>424</v>
      </c>
      <c r="R52" s="4">
        <v>44104</v>
      </c>
      <c r="S52" s="4">
        <v>44104</v>
      </c>
      <c r="T52" s="3"/>
    </row>
    <row r="53" spans="1:20" ht="75" customHeight="1" x14ac:dyDescent="0.25">
      <c r="A53" s="3">
        <v>2020</v>
      </c>
      <c r="B53" s="4">
        <v>44013</v>
      </c>
      <c r="C53" s="4">
        <v>44104</v>
      </c>
      <c r="D53" s="14" t="s">
        <v>479</v>
      </c>
      <c r="E53" s="50" t="s">
        <v>480</v>
      </c>
      <c r="F53" s="50" t="s">
        <v>71</v>
      </c>
      <c r="G53" s="50" t="s">
        <v>336</v>
      </c>
      <c r="H53" s="50" t="s">
        <v>344</v>
      </c>
      <c r="I53" s="14" t="s">
        <v>146</v>
      </c>
      <c r="J53" s="3" t="s">
        <v>84</v>
      </c>
      <c r="K53" s="3">
        <v>50</v>
      </c>
      <c r="L53" s="14">
        <v>100</v>
      </c>
      <c r="M53" s="3" t="s">
        <v>338</v>
      </c>
      <c r="N53" s="50">
        <v>25</v>
      </c>
      <c r="O53" s="3" t="s">
        <v>54</v>
      </c>
      <c r="P53" s="14" t="s">
        <v>481</v>
      </c>
      <c r="Q53" s="14" t="s">
        <v>424</v>
      </c>
      <c r="R53" s="4">
        <v>44104</v>
      </c>
      <c r="S53" s="4">
        <v>44104</v>
      </c>
      <c r="T53" s="3"/>
    </row>
    <row r="54" spans="1:20" ht="75" customHeight="1" x14ac:dyDescent="0.25">
      <c r="A54" s="3">
        <v>2020</v>
      </c>
      <c r="B54" s="4">
        <v>44013</v>
      </c>
      <c r="C54" s="4">
        <v>44104</v>
      </c>
      <c r="D54" s="14" t="s">
        <v>482</v>
      </c>
      <c r="E54" s="50" t="s">
        <v>349</v>
      </c>
      <c r="F54" s="50" t="s">
        <v>71</v>
      </c>
      <c r="G54" s="50" t="s">
        <v>336</v>
      </c>
      <c r="H54" s="50" t="s">
        <v>344</v>
      </c>
      <c r="I54" s="14" t="s">
        <v>146</v>
      </c>
      <c r="J54" s="3" t="s">
        <v>84</v>
      </c>
      <c r="K54" s="3">
        <v>50</v>
      </c>
      <c r="L54" s="14">
        <v>100</v>
      </c>
      <c r="M54" s="3" t="s">
        <v>338</v>
      </c>
      <c r="N54" s="50">
        <v>25</v>
      </c>
      <c r="O54" s="3" t="s">
        <v>54</v>
      </c>
      <c r="P54" s="14" t="s">
        <v>483</v>
      </c>
      <c r="Q54" s="14" t="s">
        <v>424</v>
      </c>
      <c r="R54" s="4">
        <v>44104</v>
      </c>
      <c r="S54" s="4">
        <v>44104</v>
      </c>
      <c r="T54" s="3"/>
    </row>
    <row r="55" spans="1:20" ht="75" customHeight="1" x14ac:dyDescent="0.25">
      <c r="A55" s="3">
        <v>2020</v>
      </c>
      <c r="B55" s="4">
        <v>44013</v>
      </c>
      <c r="C55" s="4">
        <v>44104</v>
      </c>
      <c r="D55" s="14" t="s">
        <v>484</v>
      </c>
      <c r="E55" s="50" t="s">
        <v>350</v>
      </c>
      <c r="F55" s="50" t="s">
        <v>71</v>
      </c>
      <c r="G55" s="50" t="s">
        <v>336</v>
      </c>
      <c r="H55" s="50" t="s">
        <v>428</v>
      </c>
      <c r="I55" s="14" t="s">
        <v>146</v>
      </c>
      <c r="J55" s="3" t="s">
        <v>84</v>
      </c>
      <c r="K55" s="3">
        <v>43</v>
      </c>
      <c r="L55" s="14">
        <v>100</v>
      </c>
      <c r="M55" s="3" t="s">
        <v>338</v>
      </c>
      <c r="N55" s="50">
        <v>32</v>
      </c>
      <c r="O55" s="3" t="s">
        <v>54</v>
      </c>
      <c r="P55" s="14" t="s">
        <v>566</v>
      </c>
      <c r="Q55" s="14" t="s">
        <v>424</v>
      </c>
      <c r="R55" s="4">
        <v>44104</v>
      </c>
      <c r="S55" s="4">
        <v>44104</v>
      </c>
      <c r="T55" s="3"/>
    </row>
    <row r="56" spans="1:20" ht="75" customHeight="1" x14ac:dyDescent="0.25">
      <c r="A56" s="3">
        <v>2020</v>
      </c>
      <c r="B56" s="4">
        <v>44013</v>
      </c>
      <c r="C56" s="4">
        <v>44104</v>
      </c>
      <c r="D56" s="14" t="s">
        <v>485</v>
      </c>
      <c r="E56" s="50" t="s">
        <v>429</v>
      </c>
      <c r="F56" s="50" t="s">
        <v>71</v>
      </c>
      <c r="G56" s="50" t="s">
        <v>486</v>
      </c>
      <c r="H56" s="50" t="s">
        <v>354</v>
      </c>
      <c r="I56" s="14" t="s">
        <v>146</v>
      </c>
      <c r="J56" s="3" t="s">
        <v>84</v>
      </c>
      <c r="K56" s="3">
        <v>12</v>
      </c>
      <c r="L56" s="14">
        <v>40</v>
      </c>
      <c r="M56" s="3" t="s">
        <v>338</v>
      </c>
      <c r="N56" s="50">
        <v>12</v>
      </c>
      <c r="O56" s="3" t="s">
        <v>54</v>
      </c>
      <c r="P56" s="14" t="s">
        <v>431</v>
      </c>
      <c r="Q56" s="14" t="s">
        <v>424</v>
      </c>
      <c r="R56" s="4">
        <v>44104</v>
      </c>
      <c r="S56" s="4">
        <v>44104</v>
      </c>
      <c r="T56" s="3"/>
    </row>
    <row r="57" spans="1:20" ht="75" customHeight="1" x14ac:dyDescent="0.25">
      <c r="A57" s="3">
        <v>2020</v>
      </c>
      <c r="B57" s="4">
        <v>44013</v>
      </c>
      <c r="C57" s="4">
        <v>44104</v>
      </c>
      <c r="D57" s="14" t="s">
        <v>487</v>
      </c>
      <c r="E57" s="50" t="s">
        <v>488</v>
      </c>
      <c r="F57" s="50" t="s">
        <v>71</v>
      </c>
      <c r="G57" s="50" t="s">
        <v>353</v>
      </c>
      <c r="H57" s="50" t="s">
        <v>354</v>
      </c>
      <c r="I57" s="14" t="s">
        <v>146</v>
      </c>
      <c r="J57" s="3" t="s">
        <v>84</v>
      </c>
      <c r="K57" s="3">
        <v>25</v>
      </c>
      <c r="L57" s="14">
        <v>100</v>
      </c>
      <c r="M57" s="3" t="s">
        <v>338</v>
      </c>
      <c r="N57" s="50">
        <v>45</v>
      </c>
      <c r="O57" s="3" t="s">
        <v>54</v>
      </c>
      <c r="P57" s="14" t="s">
        <v>566</v>
      </c>
      <c r="Q57" s="14" t="s">
        <v>424</v>
      </c>
      <c r="R57" s="4">
        <v>44104</v>
      </c>
      <c r="S57" s="4">
        <v>44104</v>
      </c>
      <c r="T57" s="3"/>
    </row>
    <row r="58" spans="1:20" ht="75" customHeight="1" x14ac:dyDescent="0.25">
      <c r="A58" s="3">
        <v>2020</v>
      </c>
      <c r="B58" s="4">
        <v>44013</v>
      </c>
      <c r="C58" s="4">
        <v>44104</v>
      </c>
      <c r="D58" s="14" t="s">
        <v>489</v>
      </c>
      <c r="E58" s="50" t="s">
        <v>490</v>
      </c>
      <c r="F58" s="50" t="s">
        <v>71</v>
      </c>
      <c r="G58" s="50" t="s">
        <v>353</v>
      </c>
      <c r="H58" s="50" t="s">
        <v>354</v>
      </c>
      <c r="I58" s="14" t="s">
        <v>146</v>
      </c>
      <c r="J58" s="3" t="s">
        <v>84</v>
      </c>
      <c r="K58" s="3">
        <v>40</v>
      </c>
      <c r="L58" s="14">
        <v>100</v>
      </c>
      <c r="M58" s="3" t="s">
        <v>338</v>
      </c>
      <c r="N58" s="50">
        <v>30</v>
      </c>
      <c r="O58" s="3" t="s">
        <v>54</v>
      </c>
      <c r="P58" s="14" t="s">
        <v>566</v>
      </c>
      <c r="Q58" s="14" t="s">
        <v>424</v>
      </c>
      <c r="R58" s="4">
        <v>44104</v>
      </c>
      <c r="S58" s="4">
        <v>44104</v>
      </c>
      <c r="T58" s="3"/>
    </row>
    <row r="59" spans="1:20" ht="75" customHeight="1" x14ac:dyDescent="0.25">
      <c r="A59" s="3">
        <v>2020</v>
      </c>
      <c r="B59" s="4">
        <v>44013</v>
      </c>
      <c r="C59" s="4">
        <v>44104</v>
      </c>
      <c r="D59" s="14" t="s">
        <v>491</v>
      </c>
      <c r="E59" s="50" t="s">
        <v>492</v>
      </c>
      <c r="F59" s="50" t="s">
        <v>71</v>
      </c>
      <c r="G59" s="50" t="s">
        <v>493</v>
      </c>
      <c r="H59" s="50" t="s">
        <v>354</v>
      </c>
      <c r="I59" s="14" t="s">
        <v>146</v>
      </c>
      <c r="J59" s="3" t="s">
        <v>84</v>
      </c>
      <c r="K59" s="3">
        <v>20</v>
      </c>
      <c r="L59" s="14">
        <v>100</v>
      </c>
      <c r="M59" s="3" t="s">
        <v>338</v>
      </c>
      <c r="N59" s="50">
        <v>50</v>
      </c>
      <c r="O59" s="3" t="s">
        <v>54</v>
      </c>
      <c r="P59" s="14" t="s">
        <v>566</v>
      </c>
      <c r="Q59" s="14" t="s">
        <v>424</v>
      </c>
      <c r="R59" s="4">
        <v>44104</v>
      </c>
      <c r="S59" s="4">
        <v>44104</v>
      </c>
      <c r="T59" s="3"/>
    </row>
    <row r="60" spans="1:20" ht="75" customHeight="1" x14ac:dyDescent="0.25">
      <c r="A60" s="3">
        <v>2020</v>
      </c>
      <c r="B60" s="4">
        <v>44013</v>
      </c>
      <c r="C60" s="4">
        <v>44104</v>
      </c>
      <c r="D60" s="14" t="s">
        <v>500</v>
      </c>
      <c r="E60" s="50" t="s">
        <v>495</v>
      </c>
      <c r="F60" s="50" t="s">
        <v>392</v>
      </c>
      <c r="G60" s="50" t="s">
        <v>336</v>
      </c>
      <c r="H60" s="50" t="s">
        <v>393</v>
      </c>
      <c r="I60" s="14" t="s">
        <v>146</v>
      </c>
      <c r="J60" s="3" t="s">
        <v>385</v>
      </c>
      <c r="K60" s="3">
        <v>0</v>
      </c>
      <c r="L60" s="14">
        <v>100</v>
      </c>
      <c r="M60" s="3" t="s">
        <v>338</v>
      </c>
      <c r="N60" s="50">
        <v>85</v>
      </c>
      <c r="O60" s="3" t="s">
        <v>54</v>
      </c>
      <c r="P60" s="14" t="s">
        <v>439</v>
      </c>
      <c r="Q60" s="14" t="s">
        <v>424</v>
      </c>
      <c r="R60" s="4">
        <v>44104</v>
      </c>
      <c r="S60" s="4">
        <v>44104</v>
      </c>
      <c r="T60" s="3"/>
    </row>
    <row r="61" spans="1:20" ht="75" customHeight="1" x14ac:dyDescent="0.25">
      <c r="A61" s="3">
        <v>2020</v>
      </c>
      <c r="B61" s="4">
        <v>44013</v>
      </c>
      <c r="C61" s="4">
        <v>44104</v>
      </c>
      <c r="D61" s="14" t="s">
        <v>501</v>
      </c>
      <c r="E61" s="50" t="s">
        <v>495</v>
      </c>
      <c r="F61" s="50" t="s">
        <v>392</v>
      </c>
      <c r="G61" s="50" t="s">
        <v>336</v>
      </c>
      <c r="H61" s="50" t="s">
        <v>393</v>
      </c>
      <c r="I61" s="14" t="s">
        <v>146</v>
      </c>
      <c r="J61" s="3" t="s">
        <v>385</v>
      </c>
      <c r="K61" s="3">
        <v>0</v>
      </c>
      <c r="L61" s="14">
        <v>100</v>
      </c>
      <c r="M61" s="3" t="s">
        <v>338</v>
      </c>
      <c r="N61" s="50">
        <v>85</v>
      </c>
      <c r="O61" s="3" t="s">
        <v>54</v>
      </c>
      <c r="P61" s="14" t="s">
        <v>439</v>
      </c>
      <c r="Q61" s="14" t="s">
        <v>424</v>
      </c>
      <c r="R61" s="4">
        <v>44104</v>
      </c>
      <c r="S61" s="4">
        <v>44104</v>
      </c>
      <c r="T61" s="3"/>
    </row>
    <row r="62" spans="1:20" ht="75" customHeight="1" x14ac:dyDescent="0.25">
      <c r="A62" s="3">
        <v>2020</v>
      </c>
      <c r="B62" s="4">
        <v>44013</v>
      </c>
      <c r="C62" s="4">
        <v>44104</v>
      </c>
      <c r="D62" s="14" t="s">
        <v>555</v>
      </c>
      <c r="E62" s="50" t="s">
        <v>495</v>
      </c>
      <c r="F62" s="50" t="s">
        <v>392</v>
      </c>
      <c r="G62" s="50" t="s">
        <v>336</v>
      </c>
      <c r="H62" s="50" t="s">
        <v>393</v>
      </c>
      <c r="I62" s="14" t="s">
        <v>146</v>
      </c>
      <c r="J62" s="3" t="s">
        <v>385</v>
      </c>
      <c r="K62" s="3">
        <v>0</v>
      </c>
      <c r="L62" s="14">
        <v>100</v>
      </c>
      <c r="M62" s="3" t="s">
        <v>338</v>
      </c>
      <c r="N62" s="50">
        <v>90</v>
      </c>
      <c r="O62" s="3" t="s">
        <v>54</v>
      </c>
      <c r="P62" s="14" t="s">
        <v>439</v>
      </c>
      <c r="Q62" s="14" t="s">
        <v>424</v>
      </c>
      <c r="R62" s="4">
        <v>44104</v>
      </c>
      <c r="S62" s="4">
        <v>44104</v>
      </c>
      <c r="T62" s="3"/>
    </row>
    <row r="63" spans="1:20" ht="75" customHeight="1" x14ac:dyDescent="0.25">
      <c r="A63" s="3">
        <v>2020</v>
      </c>
      <c r="B63" s="4">
        <v>44013</v>
      </c>
      <c r="C63" s="4">
        <v>44104</v>
      </c>
      <c r="D63" s="14" t="s">
        <v>567</v>
      </c>
      <c r="E63" s="50" t="s">
        <v>495</v>
      </c>
      <c r="F63" s="50" t="s">
        <v>392</v>
      </c>
      <c r="G63" s="50" t="s">
        <v>336</v>
      </c>
      <c r="H63" s="50" t="s">
        <v>393</v>
      </c>
      <c r="I63" s="14" t="s">
        <v>146</v>
      </c>
      <c r="J63" s="3" t="s">
        <v>385</v>
      </c>
      <c r="K63" s="3">
        <v>0</v>
      </c>
      <c r="L63" s="14">
        <v>100</v>
      </c>
      <c r="M63" s="3" t="s">
        <v>338</v>
      </c>
      <c r="N63" s="50">
        <v>60</v>
      </c>
      <c r="O63" s="3" t="s">
        <v>54</v>
      </c>
      <c r="P63" s="14" t="s">
        <v>439</v>
      </c>
      <c r="Q63" s="14" t="s">
        <v>424</v>
      </c>
      <c r="R63" s="4">
        <v>44104</v>
      </c>
      <c r="S63" s="4">
        <v>44104</v>
      </c>
      <c r="T63" s="3"/>
    </row>
    <row r="64" spans="1:20" ht="75" customHeight="1" x14ac:dyDescent="0.25">
      <c r="A64" s="3">
        <v>2020</v>
      </c>
      <c r="B64" s="4">
        <v>44013</v>
      </c>
      <c r="C64" s="4">
        <v>44104</v>
      </c>
      <c r="D64" s="14" t="s">
        <v>568</v>
      </c>
      <c r="E64" s="50" t="s">
        <v>495</v>
      </c>
      <c r="F64" s="50" t="s">
        <v>392</v>
      </c>
      <c r="G64" s="50" t="s">
        <v>336</v>
      </c>
      <c r="H64" s="50" t="s">
        <v>393</v>
      </c>
      <c r="I64" s="14" t="s">
        <v>146</v>
      </c>
      <c r="J64" s="3" t="s">
        <v>385</v>
      </c>
      <c r="K64" s="3">
        <v>0</v>
      </c>
      <c r="L64" s="14">
        <v>100</v>
      </c>
      <c r="M64" s="3" t="s">
        <v>338</v>
      </c>
      <c r="N64" s="50">
        <v>60</v>
      </c>
      <c r="O64" s="3" t="s">
        <v>54</v>
      </c>
      <c r="P64" s="14" t="s">
        <v>439</v>
      </c>
      <c r="Q64" s="14" t="s">
        <v>424</v>
      </c>
      <c r="R64" s="4">
        <v>44104</v>
      </c>
      <c r="S64" s="4">
        <v>44104</v>
      </c>
      <c r="T64" s="3"/>
    </row>
    <row r="65" spans="1:20" ht="75" customHeight="1" x14ac:dyDescent="0.25">
      <c r="A65" s="3">
        <v>2020</v>
      </c>
      <c r="B65" s="4">
        <v>44013</v>
      </c>
      <c r="C65" s="4">
        <v>44104</v>
      </c>
      <c r="D65" s="14" t="s">
        <v>494</v>
      </c>
      <c r="E65" s="50" t="s">
        <v>495</v>
      </c>
      <c r="F65" s="50" t="s">
        <v>392</v>
      </c>
      <c r="G65" s="50" t="s">
        <v>336</v>
      </c>
      <c r="H65" s="50" t="s">
        <v>393</v>
      </c>
      <c r="I65" s="14" t="s">
        <v>146</v>
      </c>
      <c r="J65" s="3" t="s">
        <v>385</v>
      </c>
      <c r="K65" s="3">
        <v>0</v>
      </c>
      <c r="L65" s="14">
        <v>100</v>
      </c>
      <c r="M65" s="3" t="s">
        <v>338</v>
      </c>
      <c r="N65" s="50">
        <v>60</v>
      </c>
      <c r="O65" s="3" t="s">
        <v>54</v>
      </c>
      <c r="P65" s="14" t="s">
        <v>439</v>
      </c>
      <c r="Q65" s="14" t="s">
        <v>424</v>
      </c>
      <c r="R65" s="4">
        <v>44104</v>
      </c>
      <c r="S65" s="4">
        <v>44104</v>
      </c>
      <c r="T65" s="3"/>
    </row>
    <row r="66" spans="1:20" ht="75" customHeight="1" x14ac:dyDescent="0.25">
      <c r="A66" s="3">
        <v>2020</v>
      </c>
      <c r="B66" s="4">
        <v>44013</v>
      </c>
      <c r="C66" s="4">
        <v>44104</v>
      </c>
      <c r="D66" s="14" t="s">
        <v>569</v>
      </c>
      <c r="E66" s="50" t="s">
        <v>495</v>
      </c>
      <c r="F66" s="50" t="s">
        <v>392</v>
      </c>
      <c r="G66" s="50" t="s">
        <v>336</v>
      </c>
      <c r="H66" s="50" t="s">
        <v>393</v>
      </c>
      <c r="I66" s="14" t="s">
        <v>146</v>
      </c>
      <c r="J66" s="3" t="s">
        <v>385</v>
      </c>
      <c r="K66" s="3">
        <v>0</v>
      </c>
      <c r="L66" s="14">
        <v>100</v>
      </c>
      <c r="M66" s="3" t="s">
        <v>338</v>
      </c>
      <c r="N66" s="50">
        <v>90</v>
      </c>
      <c r="O66" s="3" t="s">
        <v>54</v>
      </c>
      <c r="P66" s="14" t="s">
        <v>439</v>
      </c>
      <c r="Q66" s="14" t="s">
        <v>424</v>
      </c>
      <c r="R66" s="4">
        <v>44104</v>
      </c>
      <c r="S66" s="4">
        <v>44104</v>
      </c>
      <c r="T66" s="3"/>
    </row>
    <row r="67" spans="1:20" ht="75" customHeight="1" x14ac:dyDescent="0.25">
      <c r="A67" s="3">
        <v>2020</v>
      </c>
      <c r="B67" s="4">
        <v>44013</v>
      </c>
      <c r="C67" s="4">
        <v>44104</v>
      </c>
      <c r="D67" s="14" t="s">
        <v>502</v>
      </c>
      <c r="E67" s="50" t="s">
        <v>503</v>
      </c>
      <c r="F67" s="50" t="s">
        <v>504</v>
      </c>
      <c r="G67" s="50" t="s">
        <v>505</v>
      </c>
      <c r="H67" s="50" t="s">
        <v>506</v>
      </c>
      <c r="I67" s="14" t="s">
        <v>504</v>
      </c>
      <c r="J67" s="3" t="s">
        <v>84</v>
      </c>
      <c r="K67" s="3">
        <v>0</v>
      </c>
      <c r="L67" s="14" t="s">
        <v>507</v>
      </c>
      <c r="M67" s="3" t="s">
        <v>570</v>
      </c>
      <c r="N67" s="50" t="s">
        <v>571</v>
      </c>
      <c r="O67" s="3" t="s">
        <v>55</v>
      </c>
      <c r="P67" s="14" t="s">
        <v>275</v>
      </c>
      <c r="Q67" s="14" t="s">
        <v>78</v>
      </c>
      <c r="R67" s="4">
        <v>44104</v>
      </c>
      <c r="S67" s="4">
        <v>44104</v>
      </c>
      <c r="T67" s="69" t="s">
        <v>572</v>
      </c>
    </row>
    <row r="68" spans="1:20" ht="75" customHeight="1" x14ac:dyDescent="0.25">
      <c r="A68" s="3">
        <v>2020</v>
      </c>
      <c r="B68" s="4">
        <v>44013</v>
      </c>
      <c r="C68" s="4">
        <v>44104</v>
      </c>
      <c r="D68" s="14" t="s">
        <v>509</v>
      </c>
      <c r="E68" s="50" t="s">
        <v>573</v>
      </c>
      <c r="F68" s="50" t="s">
        <v>511</v>
      </c>
      <c r="G68" s="50" t="s">
        <v>512</v>
      </c>
      <c r="H68" s="50" t="s">
        <v>271</v>
      </c>
      <c r="I68" s="14" t="s">
        <v>511</v>
      </c>
      <c r="J68" s="3" t="s">
        <v>84</v>
      </c>
      <c r="K68" s="3">
        <v>1106</v>
      </c>
      <c r="L68" s="14" t="s">
        <v>400</v>
      </c>
      <c r="M68" s="3" t="s">
        <v>570</v>
      </c>
      <c r="N68" s="50" t="s">
        <v>574</v>
      </c>
      <c r="O68" s="3" t="s">
        <v>54</v>
      </c>
      <c r="P68" s="14" t="s">
        <v>275</v>
      </c>
      <c r="Q68" s="14" t="s">
        <v>78</v>
      </c>
      <c r="R68" s="4">
        <v>44104</v>
      </c>
      <c r="S68" s="4">
        <v>44104</v>
      </c>
      <c r="T68" s="69" t="s">
        <v>575</v>
      </c>
    </row>
    <row r="69" spans="1:20" ht="75" customHeight="1" x14ac:dyDescent="0.25">
      <c r="A69" s="3">
        <v>2020</v>
      </c>
      <c r="B69" s="4">
        <v>44013</v>
      </c>
      <c r="C69" s="4">
        <v>44104</v>
      </c>
      <c r="D69" s="14" t="s">
        <v>79</v>
      </c>
      <c r="E69" s="50" t="s">
        <v>195</v>
      </c>
      <c r="F69" s="50" t="s">
        <v>81</v>
      </c>
      <c r="G69" s="50" t="s">
        <v>466</v>
      </c>
      <c r="H69" s="50" t="s">
        <v>452</v>
      </c>
      <c r="I69" s="14" t="s">
        <v>196</v>
      </c>
      <c r="J69" s="3" t="s">
        <v>84</v>
      </c>
      <c r="K69" s="3">
        <v>168215</v>
      </c>
      <c r="L69" s="14" t="s">
        <v>85</v>
      </c>
      <c r="M69" s="3" t="s">
        <v>61</v>
      </c>
      <c r="N69" s="50">
        <v>0</v>
      </c>
      <c r="O69" s="3" t="s">
        <v>54</v>
      </c>
      <c r="P69" s="14" t="s">
        <v>462</v>
      </c>
      <c r="Q69" s="14" t="s">
        <v>467</v>
      </c>
      <c r="R69" s="4">
        <v>44104</v>
      </c>
      <c r="S69" s="4">
        <v>44104</v>
      </c>
      <c r="T69" s="69" t="s">
        <v>556</v>
      </c>
    </row>
    <row r="70" spans="1:20" ht="75" customHeight="1" x14ac:dyDescent="0.25">
      <c r="A70" s="3">
        <v>2020</v>
      </c>
      <c r="B70" s="4">
        <v>44013</v>
      </c>
      <c r="C70" s="4">
        <v>44104</v>
      </c>
      <c r="D70" s="14" t="s">
        <v>79</v>
      </c>
      <c r="E70" s="50" t="s">
        <v>468</v>
      </c>
      <c r="F70" s="50" t="s">
        <v>81</v>
      </c>
      <c r="G70" s="50" t="s">
        <v>469</v>
      </c>
      <c r="H70" s="50" t="s">
        <v>452</v>
      </c>
      <c r="I70" s="14" t="s">
        <v>196</v>
      </c>
      <c r="J70" s="3" t="s">
        <v>84</v>
      </c>
      <c r="K70" s="3">
        <v>34994</v>
      </c>
      <c r="L70" s="14" t="s">
        <v>470</v>
      </c>
      <c r="M70" s="3" t="s">
        <v>61</v>
      </c>
      <c r="N70" s="50">
        <v>0</v>
      </c>
      <c r="O70" s="3" t="s">
        <v>54</v>
      </c>
      <c r="P70" s="14" t="s">
        <v>462</v>
      </c>
      <c r="Q70" s="14" t="s">
        <v>467</v>
      </c>
      <c r="R70" s="4">
        <v>44104</v>
      </c>
      <c r="S70" s="4">
        <v>44104</v>
      </c>
      <c r="T70" s="69" t="s">
        <v>556</v>
      </c>
    </row>
    <row r="71" spans="1:20" ht="75" customHeight="1" x14ac:dyDescent="0.25">
      <c r="A71" s="3">
        <v>2020</v>
      </c>
      <c r="B71" s="4">
        <v>44013</v>
      </c>
      <c r="C71" s="4">
        <v>44104</v>
      </c>
      <c r="D71" s="14" t="s">
        <v>79</v>
      </c>
      <c r="E71" s="50" t="s">
        <v>195</v>
      </c>
      <c r="F71" s="50" t="s">
        <v>81</v>
      </c>
      <c r="G71" s="50" t="s">
        <v>466</v>
      </c>
      <c r="H71" s="50" t="s">
        <v>452</v>
      </c>
      <c r="I71" s="14" t="s">
        <v>196</v>
      </c>
      <c r="J71" s="3" t="s">
        <v>84</v>
      </c>
      <c r="K71" s="3">
        <v>96025</v>
      </c>
      <c r="L71" s="14" t="s">
        <v>85</v>
      </c>
      <c r="M71" s="3" t="s">
        <v>61</v>
      </c>
      <c r="N71" s="50">
        <v>0</v>
      </c>
      <c r="O71" s="3" t="s">
        <v>54</v>
      </c>
      <c r="P71" s="14" t="s">
        <v>453</v>
      </c>
      <c r="Q71" s="14" t="s">
        <v>454</v>
      </c>
      <c r="R71" s="4">
        <v>44104</v>
      </c>
      <c r="S71" s="4">
        <v>44104</v>
      </c>
      <c r="T71" s="69" t="s">
        <v>561</v>
      </c>
    </row>
    <row r="72" spans="1:20" ht="75" customHeight="1" x14ac:dyDescent="0.25">
      <c r="A72" s="3">
        <v>2020</v>
      </c>
      <c r="B72" s="4">
        <v>44013</v>
      </c>
      <c r="C72" s="4">
        <v>44104</v>
      </c>
      <c r="D72" s="14" t="s">
        <v>79</v>
      </c>
      <c r="E72" s="50" t="s">
        <v>455</v>
      </c>
      <c r="F72" s="50" t="s">
        <v>81</v>
      </c>
      <c r="G72" s="50" t="s">
        <v>522</v>
      </c>
      <c r="H72" s="50" t="s">
        <v>452</v>
      </c>
      <c r="I72" s="14" t="s">
        <v>196</v>
      </c>
      <c r="J72" s="3" t="s">
        <v>84</v>
      </c>
      <c r="K72" s="3">
        <v>22224</v>
      </c>
      <c r="L72" s="14" t="s">
        <v>456</v>
      </c>
      <c r="M72" s="3" t="s">
        <v>61</v>
      </c>
      <c r="N72" s="50">
        <v>0</v>
      </c>
      <c r="O72" s="3" t="s">
        <v>54</v>
      </c>
      <c r="P72" s="14" t="s">
        <v>453</v>
      </c>
      <c r="Q72" s="14" t="s">
        <v>454</v>
      </c>
      <c r="R72" s="4">
        <v>44104</v>
      </c>
      <c r="S72" s="4">
        <v>44104</v>
      </c>
      <c r="T72" s="69" t="s">
        <v>561</v>
      </c>
    </row>
    <row r="73" spans="1:20" ht="75" customHeight="1" thickBot="1" x14ac:dyDescent="0.3">
      <c r="A73" s="22">
        <v>2020</v>
      </c>
      <c r="B73" s="23">
        <v>44013</v>
      </c>
      <c r="C73" s="23">
        <v>44104</v>
      </c>
      <c r="D73" s="24" t="s">
        <v>79</v>
      </c>
      <c r="E73" s="53" t="s">
        <v>457</v>
      </c>
      <c r="F73" s="53" t="s">
        <v>81</v>
      </c>
      <c r="G73" s="53" t="s">
        <v>458</v>
      </c>
      <c r="H73" s="53" t="s">
        <v>459</v>
      </c>
      <c r="I73" s="24" t="s">
        <v>196</v>
      </c>
      <c r="J73" s="22" t="s">
        <v>84</v>
      </c>
      <c r="K73" s="22">
        <v>11670</v>
      </c>
      <c r="L73" s="24" t="s">
        <v>460</v>
      </c>
      <c r="M73" s="22" t="s">
        <v>61</v>
      </c>
      <c r="N73" s="53">
        <v>0</v>
      </c>
      <c r="O73" s="22" t="s">
        <v>54</v>
      </c>
      <c r="P73" s="24" t="s">
        <v>462</v>
      </c>
      <c r="Q73" s="24" t="s">
        <v>463</v>
      </c>
      <c r="R73" s="23">
        <v>44104</v>
      </c>
      <c r="S73" s="23">
        <v>44104</v>
      </c>
      <c r="T73" s="70" t="s">
        <v>556</v>
      </c>
    </row>
    <row r="74" spans="1:20" ht="75" customHeight="1" thickTop="1" x14ac:dyDescent="0.25">
      <c r="A74" s="3">
        <v>2020</v>
      </c>
      <c r="B74" s="4">
        <v>43922</v>
      </c>
      <c r="C74" s="4">
        <v>44012</v>
      </c>
      <c r="D74" s="14" t="s">
        <v>79</v>
      </c>
      <c r="E74" s="50" t="s">
        <v>513</v>
      </c>
      <c r="F74" s="50" t="s">
        <v>81</v>
      </c>
      <c r="G74" s="50" t="s">
        <v>514</v>
      </c>
      <c r="H74" s="50" t="s">
        <v>83</v>
      </c>
      <c r="I74" s="14" t="s">
        <v>196</v>
      </c>
      <c r="J74" s="3" t="s">
        <v>197</v>
      </c>
      <c r="K74" s="3" t="s">
        <v>447</v>
      </c>
      <c r="L74" s="14" t="s">
        <v>448</v>
      </c>
      <c r="M74" s="3" t="s">
        <v>61</v>
      </c>
      <c r="N74" s="50" t="s">
        <v>515</v>
      </c>
      <c r="O74" s="3" t="s">
        <v>54</v>
      </c>
      <c r="P74" s="14" t="s">
        <v>450</v>
      </c>
      <c r="Q74" s="14" t="s">
        <v>451</v>
      </c>
      <c r="R74" s="4">
        <v>44022</v>
      </c>
      <c r="S74" s="4">
        <v>44012</v>
      </c>
      <c r="T74" s="3"/>
    </row>
    <row r="75" spans="1:20" ht="75" customHeight="1" x14ac:dyDescent="0.25">
      <c r="A75" s="3">
        <v>2020</v>
      </c>
      <c r="B75" s="4">
        <v>43922</v>
      </c>
      <c r="C75" s="4">
        <v>44012</v>
      </c>
      <c r="D75" s="14" t="s">
        <v>79</v>
      </c>
      <c r="E75" s="50" t="s">
        <v>516</v>
      </c>
      <c r="F75" s="50" t="s">
        <v>81</v>
      </c>
      <c r="G75" s="50" t="s">
        <v>517</v>
      </c>
      <c r="H75" s="50" t="s">
        <v>83</v>
      </c>
      <c r="I75" s="14" t="s">
        <v>196</v>
      </c>
      <c r="J75" s="3" t="s">
        <v>197</v>
      </c>
      <c r="K75" s="3" t="s">
        <v>447</v>
      </c>
      <c r="L75" s="14" t="s">
        <v>518</v>
      </c>
      <c r="M75" s="3" t="s">
        <v>61</v>
      </c>
      <c r="N75" s="50" t="s">
        <v>519</v>
      </c>
      <c r="O75" s="3" t="s">
        <v>54</v>
      </c>
      <c r="P75" s="14" t="s">
        <v>450</v>
      </c>
      <c r="Q75" s="14" t="s">
        <v>451</v>
      </c>
      <c r="R75" s="4">
        <v>44022</v>
      </c>
      <c r="S75" s="4">
        <v>44012</v>
      </c>
      <c r="T75" s="3"/>
    </row>
    <row r="76" spans="1:20" ht="75" customHeight="1" x14ac:dyDescent="0.25">
      <c r="A76" s="3">
        <v>2020</v>
      </c>
      <c r="B76" s="4">
        <v>43922</v>
      </c>
      <c r="C76" s="4">
        <v>44012</v>
      </c>
      <c r="D76" s="14" t="s">
        <v>502</v>
      </c>
      <c r="E76" s="50" t="s">
        <v>503</v>
      </c>
      <c r="F76" s="50" t="s">
        <v>504</v>
      </c>
      <c r="G76" s="50" t="s">
        <v>505</v>
      </c>
      <c r="H76" s="50" t="s">
        <v>506</v>
      </c>
      <c r="I76" s="14" t="s">
        <v>504</v>
      </c>
      <c r="J76" s="3" t="s">
        <v>84</v>
      </c>
      <c r="K76" s="3">
        <v>29400</v>
      </c>
      <c r="L76" s="14" t="s">
        <v>507</v>
      </c>
      <c r="M76" s="3" t="s">
        <v>401</v>
      </c>
      <c r="N76" s="50" t="s">
        <v>508</v>
      </c>
      <c r="O76" s="3" t="s">
        <v>54</v>
      </c>
      <c r="P76" s="14" t="s">
        <v>275</v>
      </c>
      <c r="Q76" s="14" t="s">
        <v>78</v>
      </c>
      <c r="R76" s="4">
        <v>44012</v>
      </c>
      <c r="S76" s="4">
        <v>44012</v>
      </c>
      <c r="T76" s="3"/>
    </row>
    <row r="77" spans="1:20" ht="75" customHeight="1" x14ac:dyDescent="0.25">
      <c r="A77" s="3">
        <v>2020</v>
      </c>
      <c r="B77" s="4">
        <v>43922</v>
      </c>
      <c r="C77" s="4">
        <v>44012</v>
      </c>
      <c r="D77" s="14" t="s">
        <v>509</v>
      </c>
      <c r="E77" s="50" t="s">
        <v>573</v>
      </c>
      <c r="F77" s="50" t="s">
        <v>511</v>
      </c>
      <c r="G77" s="50" t="s">
        <v>512</v>
      </c>
      <c r="H77" s="50" t="s">
        <v>271</v>
      </c>
      <c r="I77" s="14" t="s">
        <v>511</v>
      </c>
      <c r="J77" s="3" t="s">
        <v>84</v>
      </c>
      <c r="K77" s="3">
        <v>1850493</v>
      </c>
      <c r="L77" s="14" t="s">
        <v>400</v>
      </c>
      <c r="M77" s="3" t="s">
        <v>401</v>
      </c>
      <c r="N77" s="50" t="s">
        <v>402</v>
      </c>
      <c r="O77" s="3" t="s">
        <v>54</v>
      </c>
      <c r="P77" s="14" t="s">
        <v>275</v>
      </c>
      <c r="Q77" s="14" t="s">
        <v>78</v>
      </c>
      <c r="R77" s="4">
        <v>44012</v>
      </c>
      <c r="S77" s="4">
        <v>44012</v>
      </c>
      <c r="T77" s="3"/>
    </row>
    <row r="78" spans="1:20" ht="75" customHeight="1" x14ac:dyDescent="0.25">
      <c r="A78" s="3">
        <v>2020</v>
      </c>
      <c r="B78" s="4">
        <v>43922</v>
      </c>
      <c r="C78" s="4">
        <v>44012</v>
      </c>
      <c r="D78" s="14" t="s">
        <v>296</v>
      </c>
      <c r="E78" s="50" t="s">
        <v>297</v>
      </c>
      <c r="F78" s="50" t="s">
        <v>298</v>
      </c>
      <c r="G78" s="50" t="s">
        <v>299</v>
      </c>
      <c r="H78" s="50" t="s">
        <v>300</v>
      </c>
      <c r="I78" s="14" t="s">
        <v>301</v>
      </c>
      <c r="J78" s="3" t="s">
        <v>76</v>
      </c>
      <c r="K78" s="3">
        <v>0</v>
      </c>
      <c r="L78" s="14">
        <v>100</v>
      </c>
      <c r="M78" s="3" t="s">
        <v>338</v>
      </c>
      <c r="N78" s="50">
        <v>50</v>
      </c>
      <c r="O78" s="3" t="s">
        <v>54</v>
      </c>
      <c r="P78" s="14" t="s">
        <v>302</v>
      </c>
      <c r="Q78" s="14" t="s">
        <v>303</v>
      </c>
      <c r="R78" s="4">
        <v>44012</v>
      </c>
      <c r="S78" s="4">
        <v>44012</v>
      </c>
      <c r="T78" s="3"/>
    </row>
    <row r="79" spans="1:20" ht="75" customHeight="1" x14ac:dyDescent="0.25">
      <c r="A79" s="3">
        <v>2020</v>
      </c>
      <c r="B79" s="4">
        <v>43922</v>
      </c>
      <c r="C79" s="4">
        <v>44012</v>
      </c>
      <c r="D79" s="14" t="s">
        <v>304</v>
      </c>
      <c r="E79" s="50" t="s">
        <v>305</v>
      </c>
      <c r="F79" s="50" t="s">
        <v>298</v>
      </c>
      <c r="G79" s="50" t="s">
        <v>306</v>
      </c>
      <c r="H79" s="50" t="s">
        <v>300</v>
      </c>
      <c r="I79" s="14" t="s">
        <v>301</v>
      </c>
      <c r="J79" s="3" t="s">
        <v>76</v>
      </c>
      <c r="K79" s="3">
        <v>0</v>
      </c>
      <c r="L79" s="14">
        <v>100</v>
      </c>
      <c r="M79" s="3" t="s">
        <v>338</v>
      </c>
      <c r="N79" s="50">
        <v>95</v>
      </c>
      <c r="O79" s="3" t="s">
        <v>54</v>
      </c>
      <c r="P79" s="14" t="s">
        <v>302</v>
      </c>
      <c r="Q79" s="14" t="s">
        <v>303</v>
      </c>
      <c r="R79" s="4">
        <v>44012</v>
      </c>
      <c r="S79" s="4">
        <v>44012</v>
      </c>
      <c r="T79" s="3"/>
    </row>
    <row r="80" spans="1:20" ht="75" customHeight="1" x14ac:dyDescent="0.25">
      <c r="A80" s="3">
        <v>2020</v>
      </c>
      <c r="B80" s="4">
        <v>43922</v>
      </c>
      <c r="C80" s="4">
        <v>44012</v>
      </c>
      <c r="D80" s="14" t="s">
        <v>548</v>
      </c>
      <c r="E80" s="50" t="s">
        <v>549</v>
      </c>
      <c r="F80" s="50" t="s">
        <v>298</v>
      </c>
      <c r="G80" s="50" t="s">
        <v>306</v>
      </c>
      <c r="H80" s="50" t="s">
        <v>300</v>
      </c>
      <c r="I80" s="14" t="s">
        <v>301</v>
      </c>
      <c r="J80" s="3" t="s">
        <v>76</v>
      </c>
      <c r="K80" s="3">
        <v>0</v>
      </c>
      <c r="L80" s="14">
        <v>100</v>
      </c>
      <c r="M80" s="3" t="s">
        <v>338</v>
      </c>
      <c r="N80" s="50">
        <v>20</v>
      </c>
      <c r="O80" s="3" t="s">
        <v>54</v>
      </c>
      <c r="P80" s="14" t="s">
        <v>302</v>
      </c>
      <c r="Q80" s="14" t="s">
        <v>303</v>
      </c>
      <c r="R80" s="4">
        <v>44012</v>
      </c>
      <c r="S80" s="4">
        <v>44012</v>
      </c>
      <c r="T80" s="3"/>
    </row>
    <row r="81" spans="1:20" ht="75" customHeight="1" x14ac:dyDescent="0.25">
      <c r="A81" s="3">
        <v>2020</v>
      </c>
      <c r="B81" s="4">
        <v>43922</v>
      </c>
      <c r="C81" s="4">
        <v>44012</v>
      </c>
      <c r="D81" s="14" t="s">
        <v>311</v>
      </c>
      <c r="E81" s="50" t="s">
        <v>471</v>
      </c>
      <c r="F81" s="50" t="s">
        <v>298</v>
      </c>
      <c r="G81" s="50" t="s">
        <v>313</v>
      </c>
      <c r="H81" s="50" t="s">
        <v>300</v>
      </c>
      <c r="I81" s="14" t="s">
        <v>301</v>
      </c>
      <c r="J81" s="3" t="s">
        <v>314</v>
      </c>
      <c r="K81" s="3">
        <v>0</v>
      </c>
      <c r="L81" s="14">
        <v>100</v>
      </c>
      <c r="M81" s="3" t="s">
        <v>338</v>
      </c>
      <c r="N81" s="50">
        <v>50</v>
      </c>
      <c r="O81" s="3" t="s">
        <v>54</v>
      </c>
      <c r="P81" s="14" t="s">
        <v>302</v>
      </c>
      <c r="Q81" s="14" t="s">
        <v>303</v>
      </c>
      <c r="R81" s="4">
        <v>44012</v>
      </c>
      <c r="S81" s="4">
        <v>44012</v>
      </c>
      <c r="T81" s="3"/>
    </row>
    <row r="82" spans="1:20" ht="75" customHeight="1" x14ac:dyDescent="0.25">
      <c r="A82" s="3">
        <v>2020</v>
      </c>
      <c r="B82" s="4">
        <v>43922</v>
      </c>
      <c r="C82" s="4">
        <v>44012</v>
      </c>
      <c r="D82" s="14" t="s">
        <v>315</v>
      </c>
      <c r="E82" s="50" t="s">
        <v>316</v>
      </c>
      <c r="F82" s="50" t="s">
        <v>298</v>
      </c>
      <c r="G82" s="50" t="s">
        <v>306</v>
      </c>
      <c r="H82" s="50" t="s">
        <v>300</v>
      </c>
      <c r="I82" s="14" t="s">
        <v>301</v>
      </c>
      <c r="J82" s="3" t="s">
        <v>76</v>
      </c>
      <c r="K82" s="3">
        <v>0</v>
      </c>
      <c r="L82" s="14">
        <v>100</v>
      </c>
      <c r="M82" s="3" t="s">
        <v>338</v>
      </c>
      <c r="N82" s="50">
        <v>50</v>
      </c>
      <c r="O82" s="3" t="s">
        <v>54</v>
      </c>
      <c r="P82" s="14" t="s">
        <v>317</v>
      </c>
      <c r="Q82" s="14" t="s">
        <v>303</v>
      </c>
      <c r="R82" s="4">
        <v>44012</v>
      </c>
      <c r="S82" s="4">
        <v>44012</v>
      </c>
      <c r="T82" s="3"/>
    </row>
    <row r="83" spans="1:20" ht="75" customHeight="1" x14ac:dyDescent="0.25">
      <c r="A83" s="3">
        <v>2020</v>
      </c>
      <c r="B83" s="4">
        <v>43922</v>
      </c>
      <c r="C83" s="4">
        <v>44012</v>
      </c>
      <c r="D83" s="14" t="s">
        <v>318</v>
      </c>
      <c r="E83" s="50" t="s">
        <v>319</v>
      </c>
      <c r="F83" s="50" t="s">
        <v>320</v>
      </c>
      <c r="G83" s="50" t="s">
        <v>319</v>
      </c>
      <c r="H83" s="50" t="s">
        <v>321</v>
      </c>
      <c r="I83" s="14" t="s">
        <v>320</v>
      </c>
      <c r="J83" s="3" t="s">
        <v>322</v>
      </c>
      <c r="K83" s="3">
        <v>1</v>
      </c>
      <c r="L83" s="14" t="s">
        <v>323</v>
      </c>
      <c r="M83" s="3" t="s">
        <v>338</v>
      </c>
      <c r="N83" s="50">
        <v>100</v>
      </c>
      <c r="O83" s="3" t="s">
        <v>54</v>
      </c>
      <c r="P83" s="14" t="s">
        <v>325</v>
      </c>
      <c r="Q83" s="14" t="s">
        <v>325</v>
      </c>
      <c r="R83" s="4">
        <v>44012</v>
      </c>
      <c r="S83" s="4">
        <v>44012</v>
      </c>
      <c r="T83" s="14" t="s">
        <v>550</v>
      </c>
    </row>
    <row r="84" spans="1:20" ht="75" customHeight="1" x14ac:dyDescent="0.25">
      <c r="A84" s="3">
        <v>2020</v>
      </c>
      <c r="B84" s="4">
        <v>43922</v>
      </c>
      <c r="C84" s="4">
        <v>44012</v>
      </c>
      <c r="D84" s="14" t="s">
        <v>326</v>
      </c>
      <c r="E84" s="50" t="s">
        <v>327</v>
      </c>
      <c r="F84" s="50" t="s">
        <v>328</v>
      </c>
      <c r="G84" s="50" t="s">
        <v>327</v>
      </c>
      <c r="H84" s="50" t="s">
        <v>551</v>
      </c>
      <c r="I84" s="14" t="s">
        <v>328</v>
      </c>
      <c r="J84" s="3" t="s">
        <v>322</v>
      </c>
      <c r="K84" s="3">
        <v>1</v>
      </c>
      <c r="L84" s="14" t="s">
        <v>472</v>
      </c>
      <c r="M84" s="3" t="s">
        <v>338</v>
      </c>
      <c r="N84" s="50">
        <v>100</v>
      </c>
      <c r="O84" s="3" t="s">
        <v>55</v>
      </c>
      <c r="P84" s="14" t="s">
        <v>552</v>
      </c>
      <c r="Q84" s="14" t="s">
        <v>325</v>
      </c>
      <c r="R84" s="4">
        <v>44012</v>
      </c>
      <c r="S84" s="4">
        <v>44012</v>
      </c>
      <c r="T84" s="14" t="s">
        <v>553</v>
      </c>
    </row>
    <row r="85" spans="1:20" ht="75" customHeight="1" x14ac:dyDescent="0.25">
      <c r="A85" s="3">
        <v>2020</v>
      </c>
      <c r="B85" s="4">
        <v>43922</v>
      </c>
      <c r="C85" s="4">
        <v>44012</v>
      </c>
      <c r="D85" s="14" t="s">
        <v>473</v>
      </c>
      <c r="E85" s="50" t="s">
        <v>474</v>
      </c>
      <c r="F85" s="50" t="s">
        <v>71</v>
      </c>
      <c r="G85" s="50" t="s">
        <v>336</v>
      </c>
      <c r="H85" s="50" t="s">
        <v>342</v>
      </c>
      <c r="I85" s="14" t="s">
        <v>146</v>
      </c>
      <c r="J85" s="3" t="s">
        <v>102</v>
      </c>
      <c r="K85" s="3">
        <v>22</v>
      </c>
      <c r="L85" s="14">
        <v>100</v>
      </c>
      <c r="M85" s="3" t="s">
        <v>338</v>
      </c>
      <c r="N85" s="50">
        <v>5</v>
      </c>
      <c r="O85" s="3" t="s">
        <v>54</v>
      </c>
      <c r="P85" s="14" t="s">
        <v>476</v>
      </c>
      <c r="Q85" s="14" t="s">
        <v>424</v>
      </c>
      <c r="R85" s="4">
        <v>44012</v>
      </c>
      <c r="S85" s="4">
        <v>44012</v>
      </c>
      <c r="T85" s="3"/>
    </row>
    <row r="86" spans="1:20" ht="75" customHeight="1" x14ac:dyDescent="0.25">
      <c r="A86" s="3">
        <v>2020</v>
      </c>
      <c r="B86" s="4">
        <v>43922</v>
      </c>
      <c r="C86" s="4">
        <v>44012</v>
      </c>
      <c r="D86" s="14" t="s">
        <v>477</v>
      </c>
      <c r="E86" s="50" t="s">
        <v>478</v>
      </c>
      <c r="F86" s="50" t="s">
        <v>71</v>
      </c>
      <c r="G86" s="50" t="s">
        <v>336</v>
      </c>
      <c r="H86" s="50" t="s">
        <v>344</v>
      </c>
      <c r="I86" s="14" t="s">
        <v>146</v>
      </c>
      <c r="J86" s="3" t="s">
        <v>102</v>
      </c>
      <c r="K86" s="3">
        <v>16</v>
      </c>
      <c r="L86" s="14">
        <v>100</v>
      </c>
      <c r="M86" s="3" t="s">
        <v>338</v>
      </c>
      <c r="N86" s="50">
        <v>20</v>
      </c>
      <c r="O86" s="3" t="s">
        <v>54</v>
      </c>
      <c r="P86" s="14" t="s">
        <v>425</v>
      </c>
      <c r="Q86" s="14" t="s">
        <v>424</v>
      </c>
      <c r="R86" s="4">
        <v>44012</v>
      </c>
      <c r="S86" s="4">
        <v>44012</v>
      </c>
      <c r="T86" s="3"/>
    </row>
    <row r="87" spans="1:20" ht="75" customHeight="1" x14ac:dyDescent="0.25">
      <c r="A87" s="3">
        <v>2020</v>
      </c>
      <c r="B87" s="4">
        <v>43922</v>
      </c>
      <c r="C87" s="4">
        <v>44012</v>
      </c>
      <c r="D87" s="14" t="s">
        <v>479</v>
      </c>
      <c r="E87" s="50" t="s">
        <v>480</v>
      </c>
      <c r="F87" s="50" t="s">
        <v>71</v>
      </c>
      <c r="G87" s="50" t="s">
        <v>336</v>
      </c>
      <c r="H87" s="50" t="s">
        <v>344</v>
      </c>
      <c r="I87" s="14" t="s">
        <v>146</v>
      </c>
      <c r="J87" s="3" t="s">
        <v>102</v>
      </c>
      <c r="K87" s="3">
        <v>25</v>
      </c>
      <c r="L87" s="14">
        <v>100</v>
      </c>
      <c r="M87" s="3" t="s">
        <v>338</v>
      </c>
      <c r="N87" s="50">
        <v>25</v>
      </c>
      <c r="O87" s="3" t="s">
        <v>54</v>
      </c>
      <c r="P87" s="14" t="s">
        <v>481</v>
      </c>
      <c r="Q87" s="14" t="s">
        <v>424</v>
      </c>
      <c r="R87" s="4">
        <v>44012</v>
      </c>
      <c r="S87" s="4">
        <v>44012</v>
      </c>
      <c r="T87" s="3"/>
    </row>
    <row r="88" spans="1:20" ht="75" customHeight="1" x14ac:dyDescent="0.25">
      <c r="A88" s="3">
        <v>2020</v>
      </c>
      <c r="B88" s="4">
        <v>43922</v>
      </c>
      <c r="C88" s="4">
        <v>44012</v>
      </c>
      <c r="D88" s="14" t="s">
        <v>482</v>
      </c>
      <c r="E88" s="50" t="s">
        <v>349</v>
      </c>
      <c r="F88" s="50" t="s">
        <v>71</v>
      </c>
      <c r="G88" s="50" t="s">
        <v>336</v>
      </c>
      <c r="H88" s="50" t="s">
        <v>344</v>
      </c>
      <c r="I88" s="14" t="s">
        <v>146</v>
      </c>
      <c r="J88" s="3" t="s">
        <v>102</v>
      </c>
      <c r="K88" s="3">
        <v>25</v>
      </c>
      <c r="L88" s="14">
        <v>100</v>
      </c>
      <c r="M88" s="3" t="s">
        <v>338</v>
      </c>
      <c r="N88" s="50">
        <v>25</v>
      </c>
      <c r="O88" s="3" t="s">
        <v>54</v>
      </c>
      <c r="P88" s="14" t="s">
        <v>483</v>
      </c>
      <c r="Q88" s="14" t="s">
        <v>424</v>
      </c>
      <c r="R88" s="4">
        <v>44012</v>
      </c>
      <c r="S88" s="4">
        <v>44012</v>
      </c>
      <c r="T88" s="3"/>
    </row>
    <row r="89" spans="1:20" ht="75" customHeight="1" x14ac:dyDescent="0.25">
      <c r="A89" s="3">
        <v>2020</v>
      </c>
      <c r="B89" s="4">
        <v>43922</v>
      </c>
      <c r="C89" s="4">
        <v>44012</v>
      </c>
      <c r="D89" s="14" t="s">
        <v>484</v>
      </c>
      <c r="E89" s="50" t="s">
        <v>350</v>
      </c>
      <c r="F89" s="50" t="s">
        <v>71</v>
      </c>
      <c r="G89" s="50" t="s">
        <v>336</v>
      </c>
      <c r="H89" s="50" t="s">
        <v>428</v>
      </c>
      <c r="I89" s="14" t="s">
        <v>146</v>
      </c>
      <c r="J89" s="3" t="s">
        <v>102</v>
      </c>
      <c r="K89" s="3">
        <v>23</v>
      </c>
      <c r="L89" s="14">
        <v>100</v>
      </c>
      <c r="M89" s="3" t="s">
        <v>338</v>
      </c>
      <c r="N89" s="50">
        <v>20</v>
      </c>
      <c r="O89" s="3" t="s">
        <v>54</v>
      </c>
      <c r="P89" s="14" t="s">
        <v>425</v>
      </c>
      <c r="Q89" s="14" t="s">
        <v>424</v>
      </c>
      <c r="R89" s="4">
        <v>44012</v>
      </c>
      <c r="S89" s="4">
        <v>44012</v>
      </c>
      <c r="T89" s="3"/>
    </row>
    <row r="90" spans="1:20" ht="75" customHeight="1" x14ac:dyDescent="0.25">
      <c r="A90" s="3">
        <v>2020</v>
      </c>
      <c r="B90" s="4">
        <v>43922</v>
      </c>
      <c r="C90" s="4">
        <v>44012</v>
      </c>
      <c r="D90" s="14" t="s">
        <v>485</v>
      </c>
      <c r="E90" s="50" t="s">
        <v>429</v>
      </c>
      <c r="F90" s="50" t="s">
        <v>71</v>
      </c>
      <c r="G90" s="50" t="s">
        <v>486</v>
      </c>
      <c r="H90" s="50" t="s">
        <v>354</v>
      </c>
      <c r="I90" s="14" t="s">
        <v>146</v>
      </c>
      <c r="J90" s="3" t="s">
        <v>102</v>
      </c>
      <c r="K90" s="3">
        <v>7</v>
      </c>
      <c r="L90" s="14">
        <v>40</v>
      </c>
      <c r="M90" s="3" t="s">
        <v>338</v>
      </c>
      <c r="N90" s="50">
        <v>5</v>
      </c>
      <c r="O90" s="3" t="s">
        <v>54</v>
      </c>
      <c r="P90" s="14" t="s">
        <v>431</v>
      </c>
      <c r="Q90" s="14" t="s">
        <v>424</v>
      </c>
      <c r="R90" s="4">
        <v>44012</v>
      </c>
      <c r="S90" s="4">
        <v>44012</v>
      </c>
      <c r="T90" s="3"/>
    </row>
    <row r="91" spans="1:20" ht="75" customHeight="1" x14ac:dyDescent="0.25">
      <c r="A91" s="3">
        <v>2020</v>
      </c>
      <c r="B91" s="4">
        <v>43922</v>
      </c>
      <c r="C91" s="4">
        <v>44012</v>
      </c>
      <c r="D91" s="14" t="s">
        <v>487</v>
      </c>
      <c r="E91" s="50" t="s">
        <v>488</v>
      </c>
      <c r="F91" s="50" t="s">
        <v>71</v>
      </c>
      <c r="G91" s="50" t="s">
        <v>353</v>
      </c>
      <c r="H91" s="50" t="s">
        <v>354</v>
      </c>
      <c r="I91" s="14" t="s">
        <v>146</v>
      </c>
      <c r="J91" s="3" t="s">
        <v>102</v>
      </c>
      <c r="K91" s="3">
        <v>25</v>
      </c>
      <c r="L91" s="14">
        <v>100</v>
      </c>
      <c r="M91" s="3" t="s">
        <v>338</v>
      </c>
      <c r="N91" s="50">
        <v>25</v>
      </c>
      <c r="O91" s="3" t="s">
        <v>54</v>
      </c>
      <c r="P91" s="14" t="s">
        <v>425</v>
      </c>
      <c r="Q91" s="14" t="s">
        <v>424</v>
      </c>
      <c r="R91" s="4">
        <v>44012</v>
      </c>
      <c r="S91" s="4">
        <v>44012</v>
      </c>
      <c r="T91" s="3"/>
    </row>
    <row r="92" spans="1:20" ht="75" customHeight="1" x14ac:dyDescent="0.25">
      <c r="A92" s="3">
        <v>2020</v>
      </c>
      <c r="B92" s="4">
        <v>43922</v>
      </c>
      <c r="C92" s="4">
        <v>44012</v>
      </c>
      <c r="D92" s="14" t="s">
        <v>489</v>
      </c>
      <c r="E92" s="50" t="s">
        <v>490</v>
      </c>
      <c r="F92" s="50" t="s">
        <v>71</v>
      </c>
      <c r="G92" s="50" t="s">
        <v>353</v>
      </c>
      <c r="H92" s="50" t="s">
        <v>354</v>
      </c>
      <c r="I92" s="14" t="s">
        <v>146</v>
      </c>
      <c r="J92" s="3" t="s">
        <v>102</v>
      </c>
      <c r="K92" s="3">
        <v>25</v>
      </c>
      <c r="L92" s="14">
        <v>100</v>
      </c>
      <c r="M92" s="3" t="s">
        <v>338</v>
      </c>
      <c r="N92" s="50">
        <v>15</v>
      </c>
      <c r="O92" s="3" t="s">
        <v>54</v>
      </c>
      <c r="P92" s="14" t="s">
        <v>425</v>
      </c>
      <c r="Q92" s="14" t="s">
        <v>424</v>
      </c>
      <c r="R92" s="4">
        <v>44012</v>
      </c>
      <c r="S92" s="4">
        <v>44012</v>
      </c>
      <c r="T92" s="3"/>
    </row>
    <row r="93" spans="1:20" ht="75" customHeight="1" x14ac:dyDescent="0.25">
      <c r="A93" s="3">
        <v>2020</v>
      </c>
      <c r="B93" s="4">
        <v>43922</v>
      </c>
      <c r="C93" s="4">
        <v>44012</v>
      </c>
      <c r="D93" s="14" t="s">
        <v>491</v>
      </c>
      <c r="E93" s="50" t="s">
        <v>492</v>
      </c>
      <c r="F93" s="50" t="s">
        <v>71</v>
      </c>
      <c r="G93" s="50" t="s">
        <v>493</v>
      </c>
      <c r="H93" s="50" t="s">
        <v>354</v>
      </c>
      <c r="I93" s="14" t="s">
        <v>146</v>
      </c>
      <c r="J93" s="3" t="s">
        <v>102</v>
      </c>
      <c r="K93" s="3">
        <v>15</v>
      </c>
      <c r="L93" s="14">
        <v>100</v>
      </c>
      <c r="M93" s="3" t="s">
        <v>338</v>
      </c>
      <c r="N93" s="50">
        <v>5</v>
      </c>
      <c r="O93" s="3" t="s">
        <v>54</v>
      </c>
      <c r="P93" s="14" t="s">
        <v>425</v>
      </c>
      <c r="Q93" s="14" t="s">
        <v>424</v>
      </c>
      <c r="R93" s="4">
        <v>44012</v>
      </c>
      <c r="S93" s="4">
        <v>44012</v>
      </c>
      <c r="T93" s="3"/>
    </row>
    <row r="94" spans="1:20" ht="75" customHeight="1" x14ac:dyDescent="0.25">
      <c r="A94" s="3">
        <v>2020</v>
      </c>
      <c r="B94" s="4">
        <v>43922</v>
      </c>
      <c r="C94" s="4">
        <v>44012</v>
      </c>
      <c r="D94" s="14" t="s">
        <v>494</v>
      </c>
      <c r="E94" s="50" t="s">
        <v>495</v>
      </c>
      <c r="F94" s="50" t="s">
        <v>392</v>
      </c>
      <c r="G94" s="50" t="s">
        <v>336</v>
      </c>
      <c r="H94" s="50" t="s">
        <v>393</v>
      </c>
      <c r="I94" s="14" t="s">
        <v>146</v>
      </c>
      <c r="J94" s="3" t="s">
        <v>385</v>
      </c>
      <c r="K94" s="3">
        <v>0</v>
      </c>
      <c r="L94" s="14">
        <v>100</v>
      </c>
      <c r="M94" s="3" t="s">
        <v>338</v>
      </c>
      <c r="N94" s="50">
        <v>85</v>
      </c>
      <c r="O94" s="3" t="s">
        <v>54</v>
      </c>
      <c r="P94" s="14" t="s">
        <v>439</v>
      </c>
      <c r="Q94" s="14" t="s">
        <v>424</v>
      </c>
      <c r="R94" s="4">
        <v>44012</v>
      </c>
      <c r="S94" s="4">
        <v>44012</v>
      </c>
      <c r="T94" s="3"/>
    </row>
    <row r="95" spans="1:20" ht="75" customHeight="1" x14ac:dyDescent="0.25">
      <c r="A95" s="3">
        <v>2020</v>
      </c>
      <c r="B95" s="4">
        <v>43922</v>
      </c>
      <c r="C95" s="4">
        <v>44012</v>
      </c>
      <c r="D95" s="14" t="s">
        <v>496</v>
      </c>
      <c r="E95" s="50" t="s">
        <v>495</v>
      </c>
      <c r="F95" s="50" t="s">
        <v>392</v>
      </c>
      <c r="G95" s="50" t="s">
        <v>336</v>
      </c>
      <c r="H95" s="50" t="s">
        <v>393</v>
      </c>
      <c r="I95" s="14" t="s">
        <v>146</v>
      </c>
      <c r="J95" s="3" t="s">
        <v>385</v>
      </c>
      <c r="K95" s="3">
        <v>0</v>
      </c>
      <c r="L95" s="14">
        <v>100</v>
      </c>
      <c r="M95" s="3" t="s">
        <v>338</v>
      </c>
      <c r="N95" s="50">
        <v>100</v>
      </c>
      <c r="O95" s="3" t="s">
        <v>54</v>
      </c>
      <c r="P95" s="14" t="s">
        <v>439</v>
      </c>
      <c r="Q95" s="14" t="s">
        <v>424</v>
      </c>
      <c r="R95" s="4">
        <v>44012</v>
      </c>
      <c r="S95" s="4">
        <v>44012</v>
      </c>
      <c r="T95" s="3"/>
    </row>
    <row r="96" spans="1:20" ht="75" customHeight="1" x14ac:dyDescent="0.25">
      <c r="A96" s="3">
        <v>2020</v>
      </c>
      <c r="B96" s="4">
        <v>43922</v>
      </c>
      <c r="C96" s="4">
        <v>44012</v>
      </c>
      <c r="D96" s="14" t="s">
        <v>497</v>
      </c>
      <c r="E96" s="50" t="s">
        <v>495</v>
      </c>
      <c r="F96" s="50" t="s">
        <v>392</v>
      </c>
      <c r="G96" s="50" t="s">
        <v>336</v>
      </c>
      <c r="H96" s="50" t="s">
        <v>393</v>
      </c>
      <c r="I96" s="14" t="s">
        <v>146</v>
      </c>
      <c r="J96" s="3" t="s">
        <v>385</v>
      </c>
      <c r="K96" s="3">
        <v>0</v>
      </c>
      <c r="L96" s="14">
        <v>100</v>
      </c>
      <c r="M96" s="3" t="s">
        <v>338</v>
      </c>
      <c r="N96" s="50">
        <v>100</v>
      </c>
      <c r="O96" s="3" t="s">
        <v>54</v>
      </c>
      <c r="P96" s="14" t="s">
        <v>439</v>
      </c>
      <c r="Q96" s="14" t="s">
        <v>424</v>
      </c>
      <c r="R96" s="4">
        <v>44012</v>
      </c>
      <c r="S96" s="4">
        <v>44012</v>
      </c>
      <c r="T96" s="3"/>
    </row>
    <row r="97" spans="1:20" ht="75" customHeight="1" x14ac:dyDescent="0.25">
      <c r="A97" s="3">
        <v>2020</v>
      </c>
      <c r="B97" s="4">
        <v>43922</v>
      </c>
      <c r="C97" s="4">
        <v>44012</v>
      </c>
      <c r="D97" s="14" t="s">
        <v>498</v>
      </c>
      <c r="E97" s="50" t="s">
        <v>495</v>
      </c>
      <c r="F97" s="50" t="s">
        <v>392</v>
      </c>
      <c r="G97" s="50" t="s">
        <v>336</v>
      </c>
      <c r="H97" s="50" t="s">
        <v>393</v>
      </c>
      <c r="I97" s="14" t="s">
        <v>146</v>
      </c>
      <c r="J97" s="3" t="s">
        <v>385</v>
      </c>
      <c r="K97" s="3">
        <v>0</v>
      </c>
      <c r="L97" s="14">
        <v>100</v>
      </c>
      <c r="M97" s="3" t="s">
        <v>338</v>
      </c>
      <c r="N97" s="50">
        <v>100</v>
      </c>
      <c r="O97" s="3" t="s">
        <v>54</v>
      </c>
      <c r="P97" s="14" t="s">
        <v>439</v>
      </c>
      <c r="Q97" s="14" t="s">
        <v>424</v>
      </c>
      <c r="R97" s="4">
        <v>44012</v>
      </c>
      <c r="S97" s="4">
        <v>44012</v>
      </c>
      <c r="T97" s="3"/>
    </row>
    <row r="98" spans="1:20" ht="75" customHeight="1" x14ac:dyDescent="0.25">
      <c r="A98" s="3">
        <v>2020</v>
      </c>
      <c r="B98" s="4">
        <v>43922</v>
      </c>
      <c r="C98" s="4">
        <v>44012</v>
      </c>
      <c r="D98" s="14" t="s">
        <v>499</v>
      </c>
      <c r="E98" s="50" t="s">
        <v>495</v>
      </c>
      <c r="F98" s="50" t="s">
        <v>392</v>
      </c>
      <c r="G98" s="50" t="s">
        <v>336</v>
      </c>
      <c r="H98" s="50" t="s">
        <v>393</v>
      </c>
      <c r="I98" s="14" t="s">
        <v>146</v>
      </c>
      <c r="J98" s="3" t="s">
        <v>385</v>
      </c>
      <c r="K98" s="3">
        <v>0</v>
      </c>
      <c r="L98" s="14">
        <v>100</v>
      </c>
      <c r="M98" s="3" t="s">
        <v>338</v>
      </c>
      <c r="N98" s="50">
        <v>100</v>
      </c>
      <c r="O98" s="3" t="s">
        <v>54</v>
      </c>
      <c r="P98" s="14" t="s">
        <v>439</v>
      </c>
      <c r="Q98" s="14" t="s">
        <v>424</v>
      </c>
      <c r="R98" s="4">
        <v>44012</v>
      </c>
      <c r="S98" s="4">
        <v>44012</v>
      </c>
      <c r="T98" s="3"/>
    </row>
    <row r="99" spans="1:20" ht="75" customHeight="1" x14ac:dyDescent="0.25">
      <c r="A99" s="3">
        <v>2020</v>
      </c>
      <c r="B99" s="4">
        <v>43922</v>
      </c>
      <c r="C99" s="4">
        <v>44012</v>
      </c>
      <c r="D99" s="14" t="s">
        <v>500</v>
      </c>
      <c r="E99" s="50" t="s">
        <v>495</v>
      </c>
      <c r="F99" s="50" t="s">
        <v>392</v>
      </c>
      <c r="G99" s="50" t="s">
        <v>336</v>
      </c>
      <c r="H99" s="50" t="s">
        <v>393</v>
      </c>
      <c r="I99" s="14" t="s">
        <v>146</v>
      </c>
      <c r="J99" s="3" t="s">
        <v>385</v>
      </c>
      <c r="K99" s="3">
        <v>75</v>
      </c>
      <c r="L99" s="14">
        <v>100</v>
      </c>
      <c r="M99" s="3" t="s">
        <v>338</v>
      </c>
      <c r="N99" s="50">
        <v>85</v>
      </c>
      <c r="O99" s="3" t="s">
        <v>54</v>
      </c>
      <c r="P99" s="14" t="s">
        <v>439</v>
      </c>
      <c r="Q99" s="14" t="s">
        <v>424</v>
      </c>
      <c r="R99" s="4">
        <v>44012</v>
      </c>
      <c r="S99" s="4">
        <v>44012</v>
      </c>
      <c r="T99" s="3"/>
    </row>
    <row r="100" spans="1:20" ht="75" customHeight="1" x14ac:dyDescent="0.25">
      <c r="A100" s="3">
        <v>2020</v>
      </c>
      <c r="B100" s="4">
        <v>43922</v>
      </c>
      <c r="C100" s="4">
        <v>44012</v>
      </c>
      <c r="D100" s="14" t="s">
        <v>554</v>
      </c>
      <c r="E100" s="50" t="s">
        <v>495</v>
      </c>
      <c r="F100" s="50" t="s">
        <v>392</v>
      </c>
      <c r="G100" s="50" t="s">
        <v>336</v>
      </c>
      <c r="H100" s="50" t="s">
        <v>393</v>
      </c>
      <c r="I100" s="14" t="s">
        <v>146</v>
      </c>
      <c r="J100" s="3" t="s">
        <v>385</v>
      </c>
      <c r="K100" s="3">
        <v>68</v>
      </c>
      <c r="L100" s="14">
        <v>100</v>
      </c>
      <c r="M100" s="3" t="s">
        <v>338</v>
      </c>
      <c r="N100" s="50">
        <v>80</v>
      </c>
      <c r="O100" s="3" t="s">
        <v>54</v>
      </c>
      <c r="P100" s="14" t="s">
        <v>439</v>
      </c>
      <c r="Q100" s="14" t="s">
        <v>424</v>
      </c>
      <c r="R100" s="4">
        <v>44012</v>
      </c>
      <c r="S100" s="4">
        <v>44012</v>
      </c>
      <c r="T100" s="3"/>
    </row>
    <row r="101" spans="1:20" ht="75" customHeight="1" x14ac:dyDescent="0.25">
      <c r="A101" s="3">
        <v>2020</v>
      </c>
      <c r="B101" s="4">
        <v>43922</v>
      </c>
      <c r="C101" s="4">
        <v>44012</v>
      </c>
      <c r="D101" s="14" t="s">
        <v>555</v>
      </c>
      <c r="E101" s="50" t="s">
        <v>495</v>
      </c>
      <c r="F101" s="50" t="s">
        <v>392</v>
      </c>
      <c r="G101" s="50" t="s">
        <v>336</v>
      </c>
      <c r="H101" s="50" t="s">
        <v>393</v>
      </c>
      <c r="I101" s="14" t="s">
        <v>146</v>
      </c>
      <c r="J101" s="3" t="s">
        <v>385</v>
      </c>
      <c r="K101" s="3">
        <v>0</v>
      </c>
      <c r="L101" s="14">
        <v>100</v>
      </c>
      <c r="M101" s="3" t="s">
        <v>338</v>
      </c>
      <c r="N101" s="50">
        <v>60</v>
      </c>
      <c r="O101" s="3" t="s">
        <v>54</v>
      </c>
      <c r="P101" s="14" t="s">
        <v>439</v>
      </c>
      <c r="Q101" s="14" t="s">
        <v>424</v>
      </c>
      <c r="R101" s="4">
        <v>44012</v>
      </c>
      <c r="S101" s="4">
        <v>44012</v>
      </c>
      <c r="T101" s="3"/>
    </row>
    <row r="102" spans="1:20" ht="75" customHeight="1" x14ac:dyDescent="0.25">
      <c r="A102" s="3">
        <v>2020</v>
      </c>
      <c r="B102" s="4">
        <v>43922</v>
      </c>
      <c r="C102" s="4">
        <v>44012</v>
      </c>
      <c r="D102" s="14" t="s">
        <v>79</v>
      </c>
      <c r="E102" s="50" t="s">
        <v>195</v>
      </c>
      <c r="F102" s="50" t="s">
        <v>81</v>
      </c>
      <c r="G102" s="50" t="s">
        <v>466</v>
      </c>
      <c r="H102" s="50" t="s">
        <v>452</v>
      </c>
      <c r="I102" s="14" t="s">
        <v>196</v>
      </c>
      <c r="J102" s="3" t="s">
        <v>84</v>
      </c>
      <c r="K102" s="3">
        <v>168215</v>
      </c>
      <c r="L102" s="14" t="s">
        <v>85</v>
      </c>
      <c r="M102" s="3" t="s">
        <v>61</v>
      </c>
      <c r="N102" s="50">
        <v>0</v>
      </c>
      <c r="O102" s="3" t="s">
        <v>54</v>
      </c>
      <c r="P102" s="14" t="s">
        <v>462</v>
      </c>
      <c r="Q102" s="14" t="s">
        <v>467</v>
      </c>
      <c r="R102" s="4">
        <v>44012</v>
      </c>
      <c r="S102" s="4">
        <v>44012</v>
      </c>
      <c r="T102" s="69" t="s">
        <v>520</v>
      </c>
    </row>
    <row r="103" spans="1:20" ht="75" customHeight="1" x14ac:dyDescent="0.25">
      <c r="A103" s="3">
        <v>2020</v>
      </c>
      <c r="B103" s="4">
        <v>43922</v>
      </c>
      <c r="C103" s="4">
        <v>44012</v>
      </c>
      <c r="D103" s="14" t="s">
        <v>79</v>
      </c>
      <c r="E103" s="50" t="s">
        <v>468</v>
      </c>
      <c r="F103" s="50" t="s">
        <v>81</v>
      </c>
      <c r="G103" s="50" t="s">
        <v>469</v>
      </c>
      <c r="H103" s="50" t="s">
        <v>452</v>
      </c>
      <c r="I103" s="14" t="s">
        <v>196</v>
      </c>
      <c r="J103" s="3" t="s">
        <v>84</v>
      </c>
      <c r="K103" s="3">
        <v>34994</v>
      </c>
      <c r="L103" s="14" t="s">
        <v>470</v>
      </c>
      <c r="M103" s="3" t="s">
        <v>61</v>
      </c>
      <c r="N103" s="50">
        <v>0</v>
      </c>
      <c r="O103" s="3" t="s">
        <v>54</v>
      </c>
      <c r="P103" s="14" t="s">
        <v>462</v>
      </c>
      <c r="Q103" s="14" t="s">
        <v>467</v>
      </c>
      <c r="R103" s="4">
        <v>44012</v>
      </c>
      <c r="S103" s="4">
        <v>44012</v>
      </c>
      <c r="T103" s="69" t="s">
        <v>520</v>
      </c>
    </row>
    <row r="104" spans="1:20" ht="75" customHeight="1" x14ac:dyDescent="0.25">
      <c r="A104" s="3">
        <v>2020</v>
      </c>
      <c r="B104" s="4">
        <v>43922</v>
      </c>
      <c r="C104" s="4">
        <v>44012</v>
      </c>
      <c r="D104" s="14" t="s">
        <v>79</v>
      </c>
      <c r="E104" s="50" t="s">
        <v>195</v>
      </c>
      <c r="F104" s="50" t="s">
        <v>81</v>
      </c>
      <c r="G104" s="50" t="s">
        <v>466</v>
      </c>
      <c r="H104" s="50" t="s">
        <v>452</v>
      </c>
      <c r="I104" s="14" t="s">
        <v>196</v>
      </c>
      <c r="J104" s="3" t="s">
        <v>84</v>
      </c>
      <c r="K104" s="3">
        <v>96025</v>
      </c>
      <c r="L104" s="14" t="s">
        <v>85</v>
      </c>
      <c r="M104" s="3" t="s">
        <v>61</v>
      </c>
      <c r="N104" s="50">
        <v>0</v>
      </c>
      <c r="O104" s="3" t="s">
        <v>54</v>
      </c>
      <c r="P104" s="14" t="s">
        <v>453</v>
      </c>
      <c r="Q104" s="14" t="s">
        <v>454</v>
      </c>
      <c r="R104" s="4">
        <v>44012</v>
      </c>
      <c r="S104" s="4">
        <v>44012</v>
      </c>
      <c r="T104" s="69" t="s">
        <v>521</v>
      </c>
    </row>
    <row r="105" spans="1:20" ht="75" customHeight="1" x14ac:dyDescent="0.25">
      <c r="A105" s="3">
        <v>2020</v>
      </c>
      <c r="B105" s="4">
        <v>43922</v>
      </c>
      <c r="C105" s="4">
        <v>44012</v>
      </c>
      <c r="D105" s="14" t="s">
        <v>79</v>
      </c>
      <c r="E105" s="50" t="s">
        <v>455</v>
      </c>
      <c r="F105" s="50" t="s">
        <v>81</v>
      </c>
      <c r="G105" s="50" t="s">
        <v>522</v>
      </c>
      <c r="H105" s="50" t="s">
        <v>452</v>
      </c>
      <c r="I105" s="14" t="s">
        <v>196</v>
      </c>
      <c r="J105" s="3" t="s">
        <v>84</v>
      </c>
      <c r="K105" s="3">
        <v>22224</v>
      </c>
      <c r="L105" s="14" t="s">
        <v>456</v>
      </c>
      <c r="M105" s="3" t="s">
        <v>61</v>
      </c>
      <c r="N105" s="50">
        <v>0</v>
      </c>
      <c r="O105" s="3" t="s">
        <v>54</v>
      </c>
      <c r="P105" s="14" t="s">
        <v>453</v>
      </c>
      <c r="Q105" s="14" t="s">
        <v>454</v>
      </c>
      <c r="R105" s="4">
        <v>44012</v>
      </c>
      <c r="S105" s="4">
        <v>44012</v>
      </c>
      <c r="T105" s="69" t="s">
        <v>521</v>
      </c>
    </row>
    <row r="106" spans="1:20" ht="75" customHeight="1" thickBot="1" x14ac:dyDescent="0.3">
      <c r="A106" s="22">
        <v>2020</v>
      </c>
      <c r="B106" s="23">
        <v>43922</v>
      </c>
      <c r="C106" s="23">
        <v>44012</v>
      </c>
      <c r="D106" s="24" t="s">
        <v>79</v>
      </c>
      <c r="E106" s="53" t="s">
        <v>457</v>
      </c>
      <c r="F106" s="53" t="s">
        <v>81</v>
      </c>
      <c r="G106" s="53" t="s">
        <v>458</v>
      </c>
      <c r="H106" s="53" t="s">
        <v>459</v>
      </c>
      <c r="I106" s="24" t="s">
        <v>196</v>
      </c>
      <c r="J106" s="22" t="s">
        <v>84</v>
      </c>
      <c r="K106" s="22">
        <v>11670</v>
      </c>
      <c r="L106" s="24" t="s">
        <v>460</v>
      </c>
      <c r="M106" s="22" t="s">
        <v>61</v>
      </c>
      <c r="N106" s="53">
        <v>0</v>
      </c>
      <c r="O106" s="22" t="s">
        <v>54</v>
      </c>
      <c r="P106" s="24" t="s">
        <v>462</v>
      </c>
      <c r="Q106" s="24" t="s">
        <v>463</v>
      </c>
      <c r="R106" s="23">
        <v>44012</v>
      </c>
      <c r="S106" s="23">
        <v>44012</v>
      </c>
      <c r="T106" s="70" t="s">
        <v>521</v>
      </c>
    </row>
    <row r="107" spans="1:20" ht="75" customHeight="1" thickTop="1" x14ac:dyDescent="0.25">
      <c r="A107" s="19">
        <v>2020</v>
      </c>
      <c r="B107" s="20">
        <v>43831</v>
      </c>
      <c r="C107" s="20">
        <v>43921</v>
      </c>
      <c r="D107" s="19" t="s">
        <v>502</v>
      </c>
      <c r="E107" s="19" t="s">
        <v>503</v>
      </c>
      <c r="F107" s="68" t="s">
        <v>504</v>
      </c>
      <c r="G107" s="68" t="s">
        <v>505</v>
      </c>
      <c r="H107" s="68" t="s">
        <v>506</v>
      </c>
      <c r="I107" s="19" t="s">
        <v>504</v>
      </c>
      <c r="J107" s="68" t="s">
        <v>84</v>
      </c>
      <c r="K107" s="19">
        <v>29400</v>
      </c>
      <c r="L107" s="19" t="s">
        <v>507</v>
      </c>
      <c r="M107" s="19" t="s">
        <v>401</v>
      </c>
      <c r="N107" s="19" t="s">
        <v>508</v>
      </c>
      <c r="O107" s="19" t="s">
        <v>54</v>
      </c>
      <c r="P107" s="19" t="s">
        <v>275</v>
      </c>
      <c r="Q107" s="19" t="s">
        <v>78</v>
      </c>
      <c r="R107" s="20">
        <v>43966</v>
      </c>
      <c r="S107" s="20">
        <v>43921</v>
      </c>
      <c r="T107" s="19"/>
    </row>
    <row r="108" spans="1:20" ht="75" customHeight="1" x14ac:dyDescent="0.25">
      <c r="A108" s="14">
        <v>2020</v>
      </c>
      <c r="B108" s="15">
        <v>43831</v>
      </c>
      <c r="C108" s="15">
        <v>43921</v>
      </c>
      <c r="D108" s="14" t="s">
        <v>509</v>
      </c>
      <c r="E108" s="14" t="s">
        <v>510</v>
      </c>
      <c r="F108" s="50" t="s">
        <v>511</v>
      </c>
      <c r="G108" s="50" t="s">
        <v>512</v>
      </c>
      <c r="H108" s="50" t="s">
        <v>271</v>
      </c>
      <c r="I108" s="14" t="s">
        <v>511</v>
      </c>
      <c r="J108" s="50" t="s">
        <v>84</v>
      </c>
      <c r="K108" s="14">
        <v>1850493</v>
      </c>
      <c r="L108" s="14" t="s">
        <v>400</v>
      </c>
      <c r="M108" s="14" t="s">
        <v>401</v>
      </c>
      <c r="N108" s="14" t="s">
        <v>402</v>
      </c>
      <c r="O108" s="14" t="s">
        <v>54</v>
      </c>
      <c r="P108" s="14" t="s">
        <v>275</v>
      </c>
      <c r="Q108" s="14" t="s">
        <v>78</v>
      </c>
      <c r="R108" s="15">
        <v>43966</v>
      </c>
      <c r="S108" s="15">
        <v>43921</v>
      </c>
      <c r="T108" s="14"/>
    </row>
    <row r="109" spans="1:20" ht="75" customHeight="1" x14ac:dyDescent="0.25">
      <c r="A109" s="14">
        <v>2020</v>
      </c>
      <c r="B109" s="15">
        <v>43831</v>
      </c>
      <c r="C109" s="15">
        <v>43921</v>
      </c>
      <c r="D109" s="14" t="s">
        <v>523</v>
      </c>
      <c r="E109" s="14" t="s">
        <v>524</v>
      </c>
      <c r="F109" s="50" t="s">
        <v>57</v>
      </c>
      <c r="G109" s="50" t="s">
        <v>525</v>
      </c>
      <c r="H109" s="50" t="s">
        <v>526</v>
      </c>
      <c r="I109" s="14" t="s">
        <v>527</v>
      </c>
      <c r="J109" s="50" t="s">
        <v>528</v>
      </c>
      <c r="K109" s="14" t="s">
        <v>529</v>
      </c>
      <c r="L109" s="14" t="s">
        <v>530</v>
      </c>
      <c r="M109" s="14" t="s">
        <v>531</v>
      </c>
      <c r="N109" s="14" t="s">
        <v>532</v>
      </c>
      <c r="O109" s="14" t="s">
        <v>54</v>
      </c>
      <c r="P109" s="14" t="s">
        <v>533</v>
      </c>
      <c r="Q109" s="14" t="s">
        <v>236</v>
      </c>
      <c r="R109" s="15">
        <v>43924</v>
      </c>
      <c r="S109" s="15">
        <v>43921</v>
      </c>
      <c r="T109" s="69" t="s">
        <v>244</v>
      </c>
    </row>
    <row r="110" spans="1:20" ht="75" customHeight="1" x14ac:dyDescent="0.25">
      <c r="A110" s="14">
        <v>2020</v>
      </c>
      <c r="B110" s="15">
        <v>43831</v>
      </c>
      <c r="C110" s="15">
        <v>43921</v>
      </c>
      <c r="D110" s="14" t="s">
        <v>523</v>
      </c>
      <c r="E110" s="14" t="s">
        <v>534</v>
      </c>
      <c r="F110" s="50" t="s">
        <v>57</v>
      </c>
      <c r="G110" s="50" t="s">
        <v>535</v>
      </c>
      <c r="H110" s="50" t="s">
        <v>536</v>
      </c>
      <c r="I110" s="14" t="s">
        <v>527</v>
      </c>
      <c r="J110" s="50" t="s">
        <v>528</v>
      </c>
      <c r="K110" s="14" t="s">
        <v>529</v>
      </c>
      <c r="L110" s="14" t="s">
        <v>530</v>
      </c>
      <c r="M110" s="14" t="s">
        <v>537</v>
      </c>
      <c r="N110" s="14" t="s">
        <v>532</v>
      </c>
      <c r="O110" s="14" t="s">
        <v>54</v>
      </c>
      <c r="P110" s="14" t="s">
        <v>533</v>
      </c>
      <c r="Q110" s="14" t="s">
        <v>236</v>
      </c>
      <c r="R110" s="15">
        <v>43924</v>
      </c>
      <c r="S110" s="15">
        <v>43921</v>
      </c>
      <c r="T110" s="69" t="s">
        <v>244</v>
      </c>
    </row>
    <row r="111" spans="1:20" ht="75" customHeight="1" x14ac:dyDescent="0.25">
      <c r="A111" s="14">
        <v>2020</v>
      </c>
      <c r="B111" s="15">
        <v>43831</v>
      </c>
      <c r="C111" s="15">
        <v>43921</v>
      </c>
      <c r="D111" s="14" t="s">
        <v>523</v>
      </c>
      <c r="E111" s="14" t="s">
        <v>538</v>
      </c>
      <c r="F111" s="50" t="s">
        <v>57</v>
      </c>
      <c r="G111" s="50" t="s">
        <v>539</v>
      </c>
      <c r="H111" s="50" t="s">
        <v>540</v>
      </c>
      <c r="I111" s="14" t="s">
        <v>527</v>
      </c>
      <c r="J111" s="50" t="s">
        <v>92</v>
      </c>
      <c r="K111" s="14" t="s">
        <v>529</v>
      </c>
      <c r="L111" s="14" t="s">
        <v>530</v>
      </c>
      <c r="M111" s="14" t="s">
        <v>541</v>
      </c>
      <c r="N111" s="14" t="s">
        <v>542</v>
      </c>
      <c r="O111" s="14" t="s">
        <v>54</v>
      </c>
      <c r="P111" s="14" t="s">
        <v>235</v>
      </c>
      <c r="Q111" s="14" t="s">
        <v>236</v>
      </c>
      <c r="R111" s="15">
        <v>43924</v>
      </c>
      <c r="S111" s="15">
        <v>43921</v>
      </c>
      <c r="T111" s="69" t="s">
        <v>543</v>
      </c>
    </row>
    <row r="112" spans="1:20" ht="75" customHeight="1" x14ac:dyDescent="0.25">
      <c r="A112" s="14">
        <v>2020</v>
      </c>
      <c r="B112" s="15">
        <v>43831</v>
      </c>
      <c r="C112" s="15">
        <v>43921</v>
      </c>
      <c r="D112" s="14" t="s">
        <v>523</v>
      </c>
      <c r="E112" s="14" t="s">
        <v>544</v>
      </c>
      <c r="F112" s="50" t="s">
        <v>57</v>
      </c>
      <c r="G112" s="50" t="s">
        <v>545</v>
      </c>
      <c r="H112" s="50" t="s">
        <v>546</v>
      </c>
      <c r="I112" s="14" t="s">
        <v>527</v>
      </c>
      <c r="J112" s="50" t="s">
        <v>528</v>
      </c>
      <c r="K112" s="14" t="s">
        <v>529</v>
      </c>
      <c r="L112" s="14" t="s">
        <v>530</v>
      </c>
      <c r="M112" s="14" t="s">
        <v>547</v>
      </c>
      <c r="N112" s="14" t="s">
        <v>532</v>
      </c>
      <c r="O112" s="14" t="s">
        <v>54</v>
      </c>
      <c r="P112" s="14" t="s">
        <v>235</v>
      </c>
      <c r="Q112" s="14" t="s">
        <v>236</v>
      </c>
      <c r="R112" s="15">
        <v>43924</v>
      </c>
      <c r="S112" s="15">
        <v>43921</v>
      </c>
      <c r="T112" s="69" t="s">
        <v>244</v>
      </c>
    </row>
    <row r="113" spans="1:20" ht="75" customHeight="1" x14ac:dyDescent="0.25">
      <c r="A113" s="14">
        <v>2020</v>
      </c>
      <c r="B113" s="15">
        <v>43831</v>
      </c>
      <c r="C113" s="15">
        <v>43921</v>
      </c>
      <c r="D113" s="14" t="s">
        <v>79</v>
      </c>
      <c r="E113" s="14" t="s">
        <v>445</v>
      </c>
      <c r="F113" s="50" t="s">
        <v>81</v>
      </c>
      <c r="G113" s="50" t="s">
        <v>446</v>
      </c>
      <c r="H113" s="50" t="s">
        <v>83</v>
      </c>
      <c r="I113" s="14" t="s">
        <v>196</v>
      </c>
      <c r="J113" s="50" t="s">
        <v>197</v>
      </c>
      <c r="K113" s="14" t="s">
        <v>447</v>
      </c>
      <c r="L113" s="14" t="s">
        <v>448</v>
      </c>
      <c r="M113" s="14" t="s">
        <v>61</v>
      </c>
      <c r="N113" s="14" t="s">
        <v>449</v>
      </c>
      <c r="O113" s="14" t="s">
        <v>54</v>
      </c>
      <c r="P113" s="14" t="s">
        <v>450</v>
      </c>
      <c r="Q113" s="14" t="s">
        <v>451</v>
      </c>
      <c r="R113" s="15">
        <v>43921</v>
      </c>
      <c r="S113" s="15">
        <v>43921</v>
      </c>
      <c r="T113" s="14"/>
    </row>
    <row r="114" spans="1:20" ht="75" customHeight="1" x14ac:dyDescent="0.25">
      <c r="A114" s="14">
        <v>2020</v>
      </c>
      <c r="B114" s="15">
        <v>43831</v>
      </c>
      <c r="C114" s="15">
        <v>43921</v>
      </c>
      <c r="D114" s="14" t="s">
        <v>79</v>
      </c>
      <c r="E114" s="14" t="s">
        <v>195</v>
      </c>
      <c r="F114" s="50" t="s">
        <v>81</v>
      </c>
      <c r="G114" s="50" t="s">
        <v>464</v>
      </c>
      <c r="H114" s="50" t="s">
        <v>452</v>
      </c>
      <c r="I114" s="14" t="s">
        <v>196</v>
      </c>
      <c r="J114" s="50" t="s">
        <v>84</v>
      </c>
      <c r="K114" s="14">
        <v>96025</v>
      </c>
      <c r="L114" s="14" t="s">
        <v>85</v>
      </c>
      <c r="M114" s="14" t="s">
        <v>61</v>
      </c>
      <c r="N114" s="14">
        <v>0.71340000000000003</v>
      </c>
      <c r="O114" s="14" t="s">
        <v>54</v>
      </c>
      <c r="P114" s="14" t="s">
        <v>453</v>
      </c>
      <c r="Q114" s="14" t="s">
        <v>454</v>
      </c>
      <c r="R114" s="15">
        <v>43921</v>
      </c>
      <c r="S114" s="15">
        <v>43921</v>
      </c>
      <c r="T114" s="14"/>
    </row>
    <row r="115" spans="1:20" ht="75" customHeight="1" x14ac:dyDescent="0.25">
      <c r="A115" s="14">
        <v>2020</v>
      </c>
      <c r="B115" s="15">
        <v>43831</v>
      </c>
      <c r="C115" s="15">
        <v>43921</v>
      </c>
      <c r="D115" s="14" t="s">
        <v>79</v>
      </c>
      <c r="E115" s="14" t="s">
        <v>455</v>
      </c>
      <c r="F115" s="50" t="s">
        <v>81</v>
      </c>
      <c r="G115" s="50" t="s">
        <v>465</v>
      </c>
      <c r="H115" s="50" t="s">
        <v>452</v>
      </c>
      <c r="I115" s="14" t="s">
        <v>196</v>
      </c>
      <c r="J115" s="50" t="s">
        <v>84</v>
      </c>
      <c r="K115" s="14">
        <v>22224</v>
      </c>
      <c r="L115" s="14" t="s">
        <v>456</v>
      </c>
      <c r="M115" s="14" t="s">
        <v>61</v>
      </c>
      <c r="N115" s="14">
        <v>0.46239999999999998</v>
      </c>
      <c r="O115" s="14" t="s">
        <v>54</v>
      </c>
      <c r="P115" s="14" t="s">
        <v>453</v>
      </c>
      <c r="Q115" s="14" t="s">
        <v>454</v>
      </c>
      <c r="R115" s="15">
        <v>43921</v>
      </c>
      <c r="S115" s="15">
        <v>43921</v>
      </c>
      <c r="T115" s="14"/>
    </row>
    <row r="116" spans="1:20" ht="75" customHeight="1" x14ac:dyDescent="0.25">
      <c r="A116" s="14">
        <v>2020</v>
      </c>
      <c r="B116" s="15">
        <v>43831</v>
      </c>
      <c r="C116" s="15">
        <v>43921</v>
      </c>
      <c r="D116" s="14" t="s">
        <v>79</v>
      </c>
      <c r="E116" s="14" t="s">
        <v>457</v>
      </c>
      <c r="F116" s="50" t="s">
        <v>81</v>
      </c>
      <c r="G116" s="50" t="s">
        <v>458</v>
      </c>
      <c r="H116" s="50" t="s">
        <v>459</v>
      </c>
      <c r="I116" s="14" t="s">
        <v>196</v>
      </c>
      <c r="J116" s="50" t="s">
        <v>84</v>
      </c>
      <c r="K116" s="14">
        <v>1746</v>
      </c>
      <c r="L116" s="14" t="s">
        <v>460</v>
      </c>
      <c r="M116" s="14" t="s">
        <v>61</v>
      </c>
      <c r="N116" s="14" t="s">
        <v>461</v>
      </c>
      <c r="O116" s="14" t="s">
        <v>54</v>
      </c>
      <c r="P116" s="14" t="s">
        <v>462</v>
      </c>
      <c r="Q116" s="14" t="s">
        <v>463</v>
      </c>
      <c r="R116" s="15">
        <v>43921</v>
      </c>
      <c r="S116" s="15">
        <v>43921</v>
      </c>
      <c r="T116" s="14"/>
    </row>
    <row r="117" spans="1:20" ht="75" customHeight="1" x14ac:dyDescent="0.25">
      <c r="A117" s="14">
        <v>2020</v>
      </c>
      <c r="B117" s="15">
        <v>43831</v>
      </c>
      <c r="C117" s="15">
        <v>43921</v>
      </c>
      <c r="D117" s="14" t="s">
        <v>79</v>
      </c>
      <c r="E117" s="14" t="s">
        <v>195</v>
      </c>
      <c r="F117" s="50" t="s">
        <v>81</v>
      </c>
      <c r="G117" s="50" t="s">
        <v>466</v>
      </c>
      <c r="H117" s="50" t="s">
        <v>452</v>
      </c>
      <c r="I117" s="14" t="s">
        <v>196</v>
      </c>
      <c r="J117" s="50" t="s">
        <v>84</v>
      </c>
      <c r="K117" s="14">
        <v>168215</v>
      </c>
      <c r="L117" s="14" t="s">
        <v>85</v>
      </c>
      <c r="M117" s="14" t="s">
        <v>61</v>
      </c>
      <c r="N117" s="14">
        <v>5256</v>
      </c>
      <c r="O117" s="14" t="s">
        <v>54</v>
      </c>
      <c r="P117" s="14" t="s">
        <v>462</v>
      </c>
      <c r="Q117" s="14" t="s">
        <v>467</v>
      </c>
      <c r="R117" s="15">
        <v>43921</v>
      </c>
      <c r="S117" s="15">
        <v>43921</v>
      </c>
      <c r="T117" s="14"/>
    </row>
    <row r="118" spans="1:20" ht="75" customHeight="1" x14ac:dyDescent="0.25">
      <c r="A118" s="14">
        <v>2020</v>
      </c>
      <c r="B118" s="15">
        <v>43831</v>
      </c>
      <c r="C118" s="15">
        <v>43921</v>
      </c>
      <c r="D118" s="14" t="s">
        <v>79</v>
      </c>
      <c r="E118" s="14" t="s">
        <v>468</v>
      </c>
      <c r="F118" s="50" t="s">
        <v>81</v>
      </c>
      <c r="G118" s="50" t="s">
        <v>469</v>
      </c>
      <c r="H118" s="50" t="s">
        <v>452</v>
      </c>
      <c r="I118" s="14" t="s">
        <v>196</v>
      </c>
      <c r="J118" s="50" t="s">
        <v>84</v>
      </c>
      <c r="K118" s="14">
        <v>34994</v>
      </c>
      <c r="L118" s="14" t="s">
        <v>470</v>
      </c>
      <c r="M118" s="14" t="s">
        <v>61</v>
      </c>
      <c r="N118" s="14">
        <v>4433</v>
      </c>
      <c r="O118" s="14" t="s">
        <v>54</v>
      </c>
      <c r="P118" s="14" t="s">
        <v>462</v>
      </c>
      <c r="Q118" s="14" t="s">
        <v>467</v>
      </c>
      <c r="R118" s="15">
        <v>43921</v>
      </c>
      <c r="S118" s="15">
        <v>43921</v>
      </c>
      <c r="T118" s="14"/>
    </row>
    <row r="119" spans="1:20" ht="75" customHeight="1" x14ac:dyDescent="0.25">
      <c r="A119" s="14">
        <v>2020</v>
      </c>
      <c r="B119" s="15">
        <v>43831</v>
      </c>
      <c r="C119" s="15">
        <v>43921</v>
      </c>
      <c r="D119" s="14" t="s">
        <v>296</v>
      </c>
      <c r="E119" s="14" t="s">
        <v>297</v>
      </c>
      <c r="F119" s="50" t="s">
        <v>298</v>
      </c>
      <c r="G119" s="50" t="s">
        <v>299</v>
      </c>
      <c r="H119" s="50" t="s">
        <v>300</v>
      </c>
      <c r="I119" s="14" t="s">
        <v>301</v>
      </c>
      <c r="J119" s="50" t="s">
        <v>76</v>
      </c>
      <c r="K119" s="14">
        <v>0</v>
      </c>
      <c r="L119" s="14">
        <v>102</v>
      </c>
      <c r="M119" s="14"/>
      <c r="N119" s="14">
        <v>35</v>
      </c>
      <c r="O119" s="14" t="s">
        <v>54</v>
      </c>
      <c r="P119" s="14" t="s">
        <v>302</v>
      </c>
      <c r="Q119" s="14" t="s">
        <v>303</v>
      </c>
      <c r="R119" s="15">
        <v>43921</v>
      </c>
      <c r="S119" s="15">
        <v>43921</v>
      </c>
      <c r="T119" s="14"/>
    </row>
    <row r="120" spans="1:20" ht="75" customHeight="1" x14ac:dyDescent="0.25">
      <c r="A120" s="14">
        <v>2020</v>
      </c>
      <c r="B120" s="15">
        <v>43831</v>
      </c>
      <c r="C120" s="15">
        <v>43921</v>
      </c>
      <c r="D120" s="14" t="s">
        <v>304</v>
      </c>
      <c r="E120" s="14" t="s">
        <v>305</v>
      </c>
      <c r="F120" s="50" t="s">
        <v>298</v>
      </c>
      <c r="G120" s="50" t="s">
        <v>306</v>
      </c>
      <c r="H120" s="50" t="s">
        <v>300</v>
      </c>
      <c r="I120" s="14" t="s">
        <v>301</v>
      </c>
      <c r="J120" s="50" t="s">
        <v>76</v>
      </c>
      <c r="K120" s="14">
        <v>0</v>
      </c>
      <c r="L120" s="14">
        <v>2</v>
      </c>
      <c r="M120" s="14"/>
      <c r="N120" s="14">
        <v>35</v>
      </c>
      <c r="O120" s="14" t="s">
        <v>54</v>
      </c>
      <c r="P120" s="14" t="s">
        <v>302</v>
      </c>
      <c r="Q120" s="14" t="s">
        <v>303</v>
      </c>
      <c r="R120" s="15">
        <v>43921</v>
      </c>
      <c r="S120" s="15">
        <v>43921</v>
      </c>
      <c r="T120" s="14"/>
    </row>
    <row r="121" spans="1:20" ht="75" customHeight="1" x14ac:dyDescent="0.25">
      <c r="A121" s="14">
        <v>2020</v>
      </c>
      <c r="B121" s="15">
        <v>43831</v>
      </c>
      <c r="C121" s="15">
        <v>43921</v>
      </c>
      <c r="D121" s="14" t="s">
        <v>311</v>
      </c>
      <c r="E121" s="14" t="s">
        <v>471</v>
      </c>
      <c r="F121" s="50" t="s">
        <v>298</v>
      </c>
      <c r="G121" s="50" t="s">
        <v>313</v>
      </c>
      <c r="H121" s="50" t="s">
        <v>300</v>
      </c>
      <c r="I121" s="14" t="s">
        <v>301</v>
      </c>
      <c r="J121" s="50" t="s">
        <v>314</v>
      </c>
      <c r="K121" s="14">
        <v>0</v>
      </c>
      <c r="L121" s="14">
        <v>1</v>
      </c>
      <c r="M121" s="14"/>
      <c r="N121" s="14">
        <v>35</v>
      </c>
      <c r="O121" s="14" t="s">
        <v>54</v>
      </c>
      <c r="P121" s="14" t="s">
        <v>302</v>
      </c>
      <c r="Q121" s="14" t="s">
        <v>303</v>
      </c>
      <c r="R121" s="15">
        <v>43921</v>
      </c>
      <c r="S121" s="15">
        <v>43921</v>
      </c>
      <c r="T121" s="14"/>
    </row>
    <row r="122" spans="1:20" ht="75" customHeight="1" x14ac:dyDescent="0.25">
      <c r="A122" s="14">
        <v>2020</v>
      </c>
      <c r="B122" s="15">
        <v>43831</v>
      </c>
      <c r="C122" s="15">
        <v>43921</v>
      </c>
      <c r="D122" s="14" t="s">
        <v>315</v>
      </c>
      <c r="E122" s="14" t="s">
        <v>316</v>
      </c>
      <c r="F122" s="50" t="s">
        <v>298</v>
      </c>
      <c r="G122" s="50" t="s">
        <v>306</v>
      </c>
      <c r="H122" s="50" t="s">
        <v>300</v>
      </c>
      <c r="I122" s="14" t="s">
        <v>301</v>
      </c>
      <c r="J122" s="50" t="s">
        <v>76</v>
      </c>
      <c r="K122" s="14">
        <v>0</v>
      </c>
      <c r="L122" s="14">
        <v>5</v>
      </c>
      <c r="M122" s="14"/>
      <c r="N122" s="14">
        <v>35</v>
      </c>
      <c r="O122" s="14" t="s">
        <v>54</v>
      </c>
      <c r="P122" s="14" t="s">
        <v>317</v>
      </c>
      <c r="Q122" s="14" t="s">
        <v>303</v>
      </c>
      <c r="R122" s="15">
        <v>43921</v>
      </c>
      <c r="S122" s="15">
        <v>43921</v>
      </c>
      <c r="T122" s="14"/>
    </row>
    <row r="123" spans="1:20" ht="75" customHeight="1" x14ac:dyDescent="0.25">
      <c r="A123" s="14">
        <v>2020</v>
      </c>
      <c r="B123" s="15">
        <v>43831</v>
      </c>
      <c r="C123" s="15">
        <v>43921</v>
      </c>
      <c r="D123" s="14" t="s">
        <v>318</v>
      </c>
      <c r="E123" s="14" t="s">
        <v>319</v>
      </c>
      <c r="F123" s="50" t="s">
        <v>320</v>
      </c>
      <c r="G123" s="50" t="s">
        <v>319</v>
      </c>
      <c r="H123" s="50" t="s">
        <v>321</v>
      </c>
      <c r="I123" s="14" t="s">
        <v>320</v>
      </c>
      <c r="J123" s="50" t="s">
        <v>322</v>
      </c>
      <c r="K123" s="14">
        <v>1</v>
      </c>
      <c r="L123" s="14" t="s">
        <v>323</v>
      </c>
      <c r="M123" s="14" t="s">
        <v>338</v>
      </c>
      <c r="N123" s="14">
        <v>2</v>
      </c>
      <c r="O123" s="14" t="s">
        <v>54</v>
      </c>
      <c r="P123" s="14" t="s">
        <v>325</v>
      </c>
      <c r="Q123" s="14" t="s">
        <v>325</v>
      </c>
      <c r="R123" s="15">
        <v>43921</v>
      </c>
      <c r="S123" s="15">
        <v>43921</v>
      </c>
      <c r="T123" s="14"/>
    </row>
    <row r="124" spans="1:20" ht="75" customHeight="1" x14ac:dyDescent="0.25">
      <c r="A124" s="14">
        <v>2020</v>
      </c>
      <c r="B124" s="15">
        <v>43831</v>
      </c>
      <c r="C124" s="15">
        <v>43921</v>
      </c>
      <c r="D124" s="14" t="s">
        <v>326</v>
      </c>
      <c r="E124" s="14" t="s">
        <v>327</v>
      </c>
      <c r="F124" s="50" t="s">
        <v>328</v>
      </c>
      <c r="G124" s="50" t="s">
        <v>327</v>
      </c>
      <c r="H124" s="50" t="s">
        <v>329</v>
      </c>
      <c r="I124" s="14" t="s">
        <v>328</v>
      </c>
      <c r="J124" s="50" t="s">
        <v>322</v>
      </c>
      <c r="K124" s="14">
        <v>1</v>
      </c>
      <c r="L124" s="14" t="s">
        <v>472</v>
      </c>
      <c r="M124" s="14" t="s">
        <v>338</v>
      </c>
      <c r="N124" s="14">
        <v>1</v>
      </c>
      <c r="O124" s="14" t="s">
        <v>55</v>
      </c>
      <c r="P124" s="14" t="s">
        <v>441</v>
      </c>
      <c r="Q124" s="14" t="s">
        <v>325</v>
      </c>
      <c r="R124" s="15">
        <v>43921</v>
      </c>
      <c r="S124" s="15">
        <v>43921</v>
      </c>
      <c r="T124" s="14"/>
    </row>
    <row r="125" spans="1:20" ht="75" customHeight="1" x14ac:dyDescent="0.25">
      <c r="A125" s="14">
        <v>2020</v>
      </c>
      <c r="B125" s="15">
        <v>43831</v>
      </c>
      <c r="C125" s="15">
        <v>43921</v>
      </c>
      <c r="D125" s="14" t="s">
        <v>473</v>
      </c>
      <c r="E125" s="14" t="s">
        <v>474</v>
      </c>
      <c r="F125" s="50" t="s">
        <v>71</v>
      </c>
      <c r="G125" s="50" t="s">
        <v>336</v>
      </c>
      <c r="H125" s="50" t="s">
        <v>342</v>
      </c>
      <c r="I125" s="14" t="s">
        <v>146</v>
      </c>
      <c r="J125" s="50" t="s">
        <v>475</v>
      </c>
      <c r="K125" s="14">
        <v>25</v>
      </c>
      <c r="L125" s="14">
        <v>100</v>
      </c>
      <c r="M125" s="14" t="s">
        <v>338</v>
      </c>
      <c r="N125" s="14">
        <v>22</v>
      </c>
      <c r="O125" s="14" t="s">
        <v>54</v>
      </c>
      <c r="P125" s="14" t="s">
        <v>476</v>
      </c>
      <c r="Q125" s="14" t="s">
        <v>424</v>
      </c>
      <c r="R125" s="15">
        <v>43921</v>
      </c>
      <c r="S125" s="15">
        <v>43921</v>
      </c>
      <c r="T125" s="14"/>
    </row>
    <row r="126" spans="1:20" ht="75" customHeight="1" x14ac:dyDescent="0.25">
      <c r="A126" s="14">
        <v>2020</v>
      </c>
      <c r="B126" s="15">
        <v>43831</v>
      </c>
      <c r="C126" s="15">
        <v>43921</v>
      </c>
      <c r="D126" s="14" t="s">
        <v>477</v>
      </c>
      <c r="E126" s="14" t="s">
        <v>478</v>
      </c>
      <c r="F126" s="50" t="s">
        <v>71</v>
      </c>
      <c r="G126" s="50" t="s">
        <v>336</v>
      </c>
      <c r="H126" s="50" t="s">
        <v>344</v>
      </c>
      <c r="I126" s="14" t="s">
        <v>146</v>
      </c>
      <c r="J126" s="50" t="s">
        <v>475</v>
      </c>
      <c r="K126" s="14">
        <v>25</v>
      </c>
      <c r="L126" s="14">
        <v>100</v>
      </c>
      <c r="M126" s="14" t="s">
        <v>338</v>
      </c>
      <c r="N126" s="14">
        <v>16</v>
      </c>
      <c r="O126" s="14" t="s">
        <v>54</v>
      </c>
      <c r="P126" s="14" t="s">
        <v>425</v>
      </c>
      <c r="Q126" s="14" t="s">
        <v>424</v>
      </c>
      <c r="R126" s="15">
        <v>43921</v>
      </c>
      <c r="S126" s="15">
        <v>43921</v>
      </c>
      <c r="T126" s="14"/>
    </row>
    <row r="127" spans="1:20" ht="75" customHeight="1" x14ac:dyDescent="0.25">
      <c r="A127" s="14">
        <v>2020</v>
      </c>
      <c r="B127" s="15">
        <v>43831</v>
      </c>
      <c r="C127" s="15">
        <v>43921</v>
      </c>
      <c r="D127" s="14" t="s">
        <v>479</v>
      </c>
      <c r="E127" s="14" t="s">
        <v>480</v>
      </c>
      <c r="F127" s="50" t="s">
        <v>71</v>
      </c>
      <c r="G127" s="50" t="s">
        <v>336</v>
      </c>
      <c r="H127" s="50" t="s">
        <v>344</v>
      </c>
      <c r="I127" s="14" t="s">
        <v>146</v>
      </c>
      <c r="J127" s="50" t="s">
        <v>475</v>
      </c>
      <c r="K127" s="14">
        <v>0</v>
      </c>
      <c r="L127" s="14">
        <v>100</v>
      </c>
      <c r="M127" s="14" t="s">
        <v>338</v>
      </c>
      <c r="N127" s="14">
        <v>25</v>
      </c>
      <c r="O127" s="14" t="s">
        <v>54</v>
      </c>
      <c r="P127" s="14" t="s">
        <v>481</v>
      </c>
      <c r="Q127" s="14" t="s">
        <v>424</v>
      </c>
      <c r="R127" s="15">
        <v>43921</v>
      </c>
      <c r="S127" s="15">
        <v>43921</v>
      </c>
      <c r="T127" s="14"/>
    </row>
    <row r="128" spans="1:20" ht="75" customHeight="1" x14ac:dyDescent="0.25">
      <c r="A128" s="14">
        <v>2020</v>
      </c>
      <c r="B128" s="15">
        <v>43831</v>
      </c>
      <c r="C128" s="15">
        <v>43921</v>
      </c>
      <c r="D128" s="14" t="s">
        <v>482</v>
      </c>
      <c r="E128" s="14" t="s">
        <v>349</v>
      </c>
      <c r="F128" s="50" t="s">
        <v>71</v>
      </c>
      <c r="G128" s="50" t="s">
        <v>336</v>
      </c>
      <c r="H128" s="50" t="s">
        <v>344</v>
      </c>
      <c r="I128" s="14" t="s">
        <v>146</v>
      </c>
      <c r="J128" s="50" t="s">
        <v>475</v>
      </c>
      <c r="K128" s="14">
        <v>0</v>
      </c>
      <c r="L128" s="14">
        <v>100</v>
      </c>
      <c r="M128" s="14" t="s">
        <v>338</v>
      </c>
      <c r="N128" s="14">
        <v>25</v>
      </c>
      <c r="O128" s="14" t="s">
        <v>54</v>
      </c>
      <c r="P128" s="14" t="s">
        <v>483</v>
      </c>
      <c r="Q128" s="14" t="s">
        <v>424</v>
      </c>
      <c r="R128" s="15">
        <v>43921</v>
      </c>
      <c r="S128" s="15">
        <v>43921</v>
      </c>
      <c r="T128" s="14"/>
    </row>
    <row r="129" spans="1:20" ht="75" customHeight="1" x14ac:dyDescent="0.25">
      <c r="A129" s="14">
        <v>2020</v>
      </c>
      <c r="B129" s="15">
        <v>43831</v>
      </c>
      <c r="C129" s="15">
        <v>43921</v>
      </c>
      <c r="D129" s="14" t="s">
        <v>484</v>
      </c>
      <c r="E129" s="14" t="s">
        <v>350</v>
      </c>
      <c r="F129" s="50" t="s">
        <v>71</v>
      </c>
      <c r="G129" s="50" t="s">
        <v>336</v>
      </c>
      <c r="H129" s="50" t="s">
        <v>428</v>
      </c>
      <c r="I129" s="14" t="s">
        <v>146</v>
      </c>
      <c r="J129" s="50" t="s">
        <v>475</v>
      </c>
      <c r="K129" s="14">
        <v>0</v>
      </c>
      <c r="L129" s="14">
        <v>100</v>
      </c>
      <c r="M129" s="14" t="s">
        <v>338</v>
      </c>
      <c r="N129" s="14">
        <v>23</v>
      </c>
      <c r="O129" s="14" t="s">
        <v>54</v>
      </c>
      <c r="P129" s="14" t="s">
        <v>425</v>
      </c>
      <c r="Q129" s="14" t="s">
        <v>424</v>
      </c>
      <c r="R129" s="15">
        <v>43921</v>
      </c>
      <c r="S129" s="15">
        <v>43921</v>
      </c>
      <c r="T129" s="14"/>
    </row>
    <row r="130" spans="1:20" ht="75" customHeight="1" x14ac:dyDescent="0.25">
      <c r="A130" s="14">
        <v>2020</v>
      </c>
      <c r="B130" s="15">
        <v>43831</v>
      </c>
      <c r="C130" s="15">
        <v>43921</v>
      </c>
      <c r="D130" s="14" t="s">
        <v>485</v>
      </c>
      <c r="E130" s="14" t="s">
        <v>429</v>
      </c>
      <c r="F130" s="50" t="s">
        <v>71</v>
      </c>
      <c r="G130" s="50" t="s">
        <v>486</v>
      </c>
      <c r="H130" s="50" t="s">
        <v>354</v>
      </c>
      <c r="I130" s="14" t="s">
        <v>146</v>
      </c>
      <c r="J130" s="50" t="s">
        <v>475</v>
      </c>
      <c r="K130" s="14">
        <v>10</v>
      </c>
      <c r="L130" s="14">
        <v>40</v>
      </c>
      <c r="M130" s="14" t="s">
        <v>338</v>
      </c>
      <c r="N130" s="14">
        <v>7</v>
      </c>
      <c r="O130" s="14" t="s">
        <v>54</v>
      </c>
      <c r="P130" s="14" t="s">
        <v>431</v>
      </c>
      <c r="Q130" s="14" t="s">
        <v>424</v>
      </c>
      <c r="R130" s="15">
        <v>43921</v>
      </c>
      <c r="S130" s="15">
        <v>43921</v>
      </c>
      <c r="T130" s="14"/>
    </row>
    <row r="131" spans="1:20" ht="75" customHeight="1" x14ac:dyDescent="0.25">
      <c r="A131" s="14">
        <v>2020</v>
      </c>
      <c r="B131" s="15">
        <v>43831</v>
      </c>
      <c r="C131" s="15">
        <v>43921</v>
      </c>
      <c r="D131" s="14" t="s">
        <v>487</v>
      </c>
      <c r="E131" s="14" t="s">
        <v>488</v>
      </c>
      <c r="F131" s="50" t="s">
        <v>71</v>
      </c>
      <c r="G131" s="50" t="s">
        <v>353</v>
      </c>
      <c r="H131" s="50" t="s">
        <v>354</v>
      </c>
      <c r="I131" s="14" t="s">
        <v>146</v>
      </c>
      <c r="J131" s="50" t="s">
        <v>475</v>
      </c>
      <c r="K131" s="14">
        <v>0</v>
      </c>
      <c r="L131" s="14">
        <v>100</v>
      </c>
      <c r="M131" s="14" t="s">
        <v>338</v>
      </c>
      <c r="N131" s="14">
        <v>25</v>
      </c>
      <c r="O131" s="14" t="s">
        <v>54</v>
      </c>
      <c r="P131" s="14" t="s">
        <v>425</v>
      </c>
      <c r="Q131" s="14" t="s">
        <v>424</v>
      </c>
      <c r="R131" s="15">
        <v>43921</v>
      </c>
      <c r="S131" s="15">
        <v>43921</v>
      </c>
      <c r="T131" s="14"/>
    </row>
    <row r="132" spans="1:20" ht="75" customHeight="1" x14ac:dyDescent="0.25">
      <c r="A132" s="14">
        <v>2020</v>
      </c>
      <c r="B132" s="15">
        <v>43831</v>
      </c>
      <c r="C132" s="15">
        <v>43921</v>
      </c>
      <c r="D132" s="14" t="s">
        <v>489</v>
      </c>
      <c r="E132" s="14" t="s">
        <v>490</v>
      </c>
      <c r="F132" s="50" t="s">
        <v>71</v>
      </c>
      <c r="G132" s="50" t="s">
        <v>353</v>
      </c>
      <c r="H132" s="50" t="s">
        <v>354</v>
      </c>
      <c r="I132" s="14" t="s">
        <v>146</v>
      </c>
      <c r="J132" s="50" t="s">
        <v>475</v>
      </c>
      <c r="K132" s="14">
        <v>0</v>
      </c>
      <c r="L132" s="14">
        <v>100</v>
      </c>
      <c r="M132" s="14" t="s">
        <v>338</v>
      </c>
      <c r="N132" s="14">
        <v>25</v>
      </c>
      <c r="O132" s="14" t="s">
        <v>54</v>
      </c>
      <c r="P132" s="14" t="s">
        <v>425</v>
      </c>
      <c r="Q132" s="14" t="s">
        <v>424</v>
      </c>
      <c r="R132" s="15">
        <v>43921</v>
      </c>
      <c r="S132" s="15">
        <v>43921</v>
      </c>
      <c r="T132" s="14"/>
    </row>
    <row r="133" spans="1:20" ht="75" customHeight="1" x14ac:dyDescent="0.25">
      <c r="A133" s="14">
        <v>2020</v>
      </c>
      <c r="B133" s="15">
        <v>43831</v>
      </c>
      <c r="C133" s="15">
        <v>43921</v>
      </c>
      <c r="D133" s="14" t="s">
        <v>491</v>
      </c>
      <c r="E133" s="14" t="s">
        <v>492</v>
      </c>
      <c r="F133" s="50" t="s">
        <v>71</v>
      </c>
      <c r="G133" s="50" t="s">
        <v>493</v>
      </c>
      <c r="H133" s="50" t="s">
        <v>354</v>
      </c>
      <c r="I133" s="14" t="s">
        <v>146</v>
      </c>
      <c r="J133" s="50" t="s">
        <v>475</v>
      </c>
      <c r="K133" s="14">
        <v>0</v>
      </c>
      <c r="L133" s="14">
        <v>100</v>
      </c>
      <c r="M133" s="14" t="s">
        <v>338</v>
      </c>
      <c r="N133" s="14">
        <v>15</v>
      </c>
      <c r="O133" s="14" t="s">
        <v>54</v>
      </c>
      <c r="P133" s="14" t="s">
        <v>425</v>
      </c>
      <c r="Q133" s="14" t="s">
        <v>424</v>
      </c>
      <c r="R133" s="15">
        <v>43921</v>
      </c>
      <c r="S133" s="15">
        <v>43921</v>
      </c>
      <c r="T133" s="14"/>
    </row>
    <row r="134" spans="1:20" ht="75" customHeight="1" x14ac:dyDescent="0.25">
      <c r="A134" s="14">
        <v>2020</v>
      </c>
      <c r="B134" s="15">
        <v>43831</v>
      </c>
      <c r="C134" s="15">
        <v>43921</v>
      </c>
      <c r="D134" s="14" t="s">
        <v>494</v>
      </c>
      <c r="E134" s="14" t="s">
        <v>495</v>
      </c>
      <c r="F134" s="50" t="s">
        <v>392</v>
      </c>
      <c r="G134" s="50" t="s">
        <v>336</v>
      </c>
      <c r="H134" s="50" t="s">
        <v>393</v>
      </c>
      <c r="I134" s="14" t="s">
        <v>146</v>
      </c>
      <c r="J134" s="50" t="s">
        <v>385</v>
      </c>
      <c r="K134" s="14">
        <v>0</v>
      </c>
      <c r="L134" s="14">
        <v>100</v>
      </c>
      <c r="M134" s="14" t="s">
        <v>338</v>
      </c>
      <c r="N134" s="14">
        <v>85</v>
      </c>
      <c r="O134" s="14" t="s">
        <v>54</v>
      </c>
      <c r="P134" s="14" t="s">
        <v>439</v>
      </c>
      <c r="Q134" s="14" t="s">
        <v>424</v>
      </c>
      <c r="R134" s="15">
        <v>43921</v>
      </c>
      <c r="S134" s="15">
        <v>43921</v>
      </c>
      <c r="T134" s="14"/>
    </row>
    <row r="135" spans="1:20" ht="75" customHeight="1" x14ac:dyDescent="0.25">
      <c r="A135" s="14">
        <v>2020</v>
      </c>
      <c r="B135" s="15">
        <v>43831</v>
      </c>
      <c r="C135" s="15">
        <v>43921</v>
      </c>
      <c r="D135" s="14" t="s">
        <v>496</v>
      </c>
      <c r="E135" s="14" t="s">
        <v>495</v>
      </c>
      <c r="F135" s="50" t="s">
        <v>392</v>
      </c>
      <c r="G135" s="50" t="s">
        <v>336</v>
      </c>
      <c r="H135" s="50" t="s">
        <v>393</v>
      </c>
      <c r="I135" s="14" t="s">
        <v>146</v>
      </c>
      <c r="J135" s="50" t="s">
        <v>385</v>
      </c>
      <c r="K135" s="14">
        <v>0</v>
      </c>
      <c r="L135" s="14">
        <v>100</v>
      </c>
      <c r="M135" s="14" t="s">
        <v>338</v>
      </c>
      <c r="N135" s="14">
        <v>5</v>
      </c>
      <c r="O135" s="14" t="s">
        <v>54</v>
      </c>
      <c r="P135" s="14" t="s">
        <v>439</v>
      </c>
      <c r="Q135" s="14" t="s">
        <v>424</v>
      </c>
      <c r="R135" s="15">
        <v>43921</v>
      </c>
      <c r="S135" s="15">
        <v>43921</v>
      </c>
      <c r="T135" s="14"/>
    </row>
    <row r="136" spans="1:20" ht="75" customHeight="1" x14ac:dyDescent="0.25">
      <c r="A136" s="14">
        <v>2020</v>
      </c>
      <c r="B136" s="15">
        <v>43831</v>
      </c>
      <c r="C136" s="15">
        <v>43921</v>
      </c>
      <c r="D136" s="14" t="s">
        <v>497</v>
      </c>
      <c r="E136" s="14" t="s">
        <v>495</v>
      </c>
      <c r="F136" s="50" t="s">
        <v>392</v>
      </c>
      <c r="G136" s="50" t="s">
        <v>336</v>
      </c>
      <c r="H136" s="50" t="s">
        <v>393</v>
      </c>
      <c r="I136" s="14" t="s">
        <v>146</v>
      </c>
      <c r="J136" s="50" t="s">
        <v>385</v>
      </c>
      <c r="K136" s="14">
        <v>0</v>
      </c>
      <c r="L136" s="14">
        <v>100</v>
      </c>
      <c r="M136" s="14" t="s">
        <v>338</v>
      </c>
      <c r="N136" s="14">
        <v>97</v>
      </c>
      <c r="O136" s="14" t="s">
        <v>54</v>
      </c>
      <c r="P136" s="14" t="s">
        <v>439</v>
      </c>
      <c r="Q136" s="14" t="s">
        <v>424</v>
      </c>
      <c r="R136" s="15">
        <v>43921</v>
      </c>
      <c r="S136" s="15">
        <v>43921</v>
      </c>
      <c r="T136" s="14"/>
    </row>
    <row r="137" spans="1:20" ht="75" customHeight="1" x14ac:dyDescent="0.25">
      <c r="A137" s="14">
        <v>2020</v>
      </c>
      <c r="B137" s="15">
        <v>43831</v>
      </c>
      <c r="C137" s="15">
        <v>43921</v>
      </c>
      <c r="D137" s="14" t="s">
        <v>498</v>
      </c>
      <c r="E137" s="14" t="s">
        <v>495</v>
      </c>
      <c r="F137" s="50" t="s">
        <v>392</v>
      </c>
      <c r="G137" s="50" t="s">
        <v>336</v>
      </c>
      <c r="H137" s="50" t="s">
        <v>393</v>
      </c>
      <c r="I137" s="14" t="s">
        <v>146</v>
      </c>
      <c r="J137" s="50" t="s">
        <v>385</v>
      </c>
      <c r="K137" s="14">
        <v>0</v>
      </c>
      <c r="L137" s="14">
        <v>100</v>
      </c>
      <c r="M137" s="14" t="s">
        <v>338</v>
      </c>
      <c r="N137" s="14">
        <v>95</v>
      </c>
      <c r="O137" s="14" t="s">
        <v>54</v>
      </c>
      <c r="P137" s="14" t="s">
        <v>439</v>
      </c>
      <c r="Q137" s="14" t="s">
        <v>424</v>
      </c>
      <c r="R137" s="15">
        <v>43921</v>
      </c>
      <c r="S137" s="15">
        <v>43921</v>
      </c>
      <c r="T137" s="14"/>
    </row>
    <row r="138" spans="1:20" ht="75" customHeight="1" x14ac:dyDescent="0.25">
      <c r="A138" s="14">
        <v>2020</v>
      </c>
      <c r="B138" s="15">
        <v>43831</v>
      </c>
      <c r="C138" s="15">
        <v>43921</v>
      </c>
      <c r="D138" s="14" t="s">
        <v>499</v>
      </c>
      <c r="E138" s="14" t="s">
        <v>495</v>
      </c>
      <c r="F138" s="50" t="s">
        <v>392</v>
      </c>
      <c r="G138" s="50" t="s">
        <v>336</v>
      </c>
      <c r="H138" s="50" t="s">
        <v>393</v>
      </c>
      <c r="I138" s="14" t="s">
        <v>146</v>
      </c>
      <c r="J138" s="50" t="s">
        <v>385</v>
      </c>
      <c r="K138" s="14">
        <v>0</v>
      </c>
      <c r="L138" s="14">
        <v>100</v>
      </c>
      <c r="M138" s="14" t="s">
        <v>338</v>
      </c>
      <c r="N138" s="14">
        <v>98</v>
      </c>
      <c r="O138" s="14" t="s">
        <v>54</v>
      </c>
      <c r="P138" s="14" t="s">
        <v>439</v>
      </c>
      <c r="Q138" s="14" t="s">
        <v>424</v>
      </c>
      <c r="R138" s="15">
        <v>43921</v>
      </c>
      <c r="S138" s="15">
        <v>43921</v>
      </c>
      <c r="T138" s="14"/>
    </row>
    <row r="139" spans="1:20" ht="75" customHeight="1" x14ac:dyDescent="0.25">
      <c r="A139" s="14">
        <v>2020</v>
      </c>
      <c r="B139" s="15">
        <v>43831</v>
      </c>
      <c r="C139" s="15">
        <v>43921</v>
      </c>
      <c r="D139" s="14" t="s">
        <v>500</v>
      </c>
      <c r="E139" s="14" t="s">
        <v>495</v>
      </c>
      <c r="F139" s="50" t="s">
        <v>392</v>
      </c>
      <c r="G139" s="50" t="s">
        <v>336</v>
      </c>
      <c r="H139" s="50" t="s">
        <v>393</v>
      </c>
      <c r="I139" s="14" t="s">
        <v>146</v>
      </c>
      <c r="J139" s="50" t="s">
        <v>385</v>
      </c>
      <c r="K139" s="14">
        <v>75</v>
      </c>
      <c r="L139" s="14">
        <v>100</v>
      </c>
      <c r="M139" s="14" t="s">
        <v>338</v>
      </c>
      <c r="N139" s="14">
        <v>80</v>
      </c>
      <c r="O139" s="14" t="s">
        <v>54</v>
      </c>
      <c r="P139" s="14" t="s">
        <v>439</v>
      </c>
      <c r="Q139" s="14" t="s">
        <v>424</v>
      </c>
      <c r="R139" s="15">
        <v>43921</v>
      </c>
      <c r="S139" s="15">
        <v>43921</v>
      </c>
      <c r="T139" s="14"/>
    </row>
    <row r="140" spans="1:20" ht="75" customHeight="1" x14ac:dyDescent="0.25">
      <c r="A140" s="14">
        <v>2020</v>
      </c>
      <c r="B140" s="15">
        <v>43831</v>
      </c>
      <c r="C140" s="15">
        <v>43921</v>
      </c>
      <c r="D140" s="14" t="s">
        <v>501</v>
      </c>
      <c r="E140" s="14" t="s">
        <v>495</v>
      </c>
      <c r="F140" s="50" t="s">
        <v>392</v>
      </c>
      <c r="G140" s="50" t="s">
        <v>336</v>
      </c>
      <c r="H140" s="50" t="s">
        <v>393</v>
      </c>
      <c r="I140" s="14" t="s">
        <v>146</v>
      </c>
      <c r="J140" s="50" t="s">
        <v>385</v>
      </c>
      <c r="K140" s="14">
        <v>68</v>
      </c>
      <c r="L140" s="14">
        <v>100</v>
      </c>
      <c r="M140" s="14" t="s">
        <v>338</v>
      </c>
      <c r="N140" s="14">
        <v>70</v>
      </c>
      <c r="O140" s="14" t="s">
        <v>54</v>
      </c>
      <c r="P140" s="14" t="s">
        <v>439</v>
      </c>
      <c r="Q140" s="14" t="s">
        <v>424</v>
      </c>
      <c r="R140" s="15">
        <v>43921</v>
      </c>
      <c r="S140" s="15">
        <v>43921</v>
      </c>
      <c r="T140" s="14"/>
    </row>
  </sheetData>
  <mergeCells count="8">
    <mergeCell ref="A8:T8"/>
    <mergeCell ref="A2:I2"/>
    <mergeCell ref="A4:C4"/>
    <mergeCell ref="D4:F4"/>
    <mergeCell ref="G4:I4"/>
    <mergeCell ref="A5:C5"/>
    <mergeCell ref="D5:F5"/>
    <mergeCell ref="G5:I5"/>
  </mergeCells>
  <dataValidations count="2">
    <dataValidation type="list" allowBlank="1" showErrorMessage="1" sqref="O141:O271 O44:O73 O76:O106 O35:O41 O12:O34" xr:uid="{FB9C82A3-6B2F-4F65-9019-59BF0A4BD686}">
      <formula1>Hidden_114</formula1>
    </dataValidation>
    <dataValidation type="list" allowBlank="1" showInputMessage="1" showErrorMessage="1" sqref="O109:O112" xr:uid="{DA91B606-0B21-421A-A401-A0974A030514}">
      <formula1>hidden1</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showGridLines="0" topLeftCell="A2" zoomScale="70" zoomScaleNormal="7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7.28515625"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4" t="s">
        <v>1</v>
      </c>
      <c r="B4" s="195"/>
      <c r="C4" s="195"/>
      <c r="D4" s="194" t="s">
        <v>2</v>
      </c>
      <c r="E4" s="195"/>
      <c r="F4" s="195"/>
      <c r="G4" s="194" t="s">
        <v>3</v>
      </c>
      <c r="H4" s="195"/>
      <c r="I4" s="195"/>
    </row>
    <row r="5" spans="1:20" x14ac:dyDescent="0.25">
      <c r="A5" s="196" t="s">
        <v>4</v>
      </c>
      <c r="B5" s="195"/>
      <c r="C5" s="195"/>
      <c r="D5" s="196" t="s">
        <v>5</v>
      </c>
      <c r="E5" s="195"/>
      <c r="F5" s="195"/>
      <c r="G5" s="196" t="s">
        <v>6</v>
      </c>
      <c r="H5" s="195"/>
      <c r="I5" s="195"/>
      <c r="J5" s="18"/>
      <c r="K5" s="18"/>
      <c r="L5" s="18"/>
      <c r="M5" s="18"/>
      <c r="N5" s="18"/>
      <c r="O5" s="18"/>
      <c r="P5" s="18"/>
      <c r="Q5" s="18"/>
      <c r="R5" s="18"/>
      <c r="S5" s="18"/>
      <c r="T5" s="18"/>
    </row>
    <row r="6" spans="1:20" hidden="1" x14ac:dyDescent="0.25">
      <c r="A6" s="40" t="s">
        <v>7</v>
      </c>
      <c r="B6" s="40" t="s">
        <v>8</v>
      </c>
      <c r="C6" s="40" t="s">
        <v>8</v>
      </c>
      <c r="D6" s="40" t="s">
        <v>9</v>
      </c>
      <c r="E6" s="40" t="s">
        <v>9</v>
      </c>
      <c r="F6" s="40" t="s">
        <v>7</v>
      </c>
      <c r="G6" s="40" t="s">
        <v>9</v>
      </c>
      <c r="H6" s="40" t="s">
        <v>9</v>
      </c>
      <c r="I6" s="40" t="s">
        <v>7</v>
      </c>
      <c r="J6" s="40" t="s">
        <v>7</v>
      </c>
      <c r="K6" s="40" t="s">
        <v>7</v>
      </c>
      <c r="L6" s="40" t="s">
        <v>9</v>
      </c>
      <c r="M6" s="40" t="s">
        <v>9</v>
      </c>
      <c r="N6" s="40" t="s">
        <v>9</v>
      </c>
      <c r="O6" s="40" t="s">
        <v>10</v>
      </c>
      <c r="P6" s="40" t="s">
        <v>9</v>
      </c>
      <c r="Q6" s="40" t="s">
        <v>9</v>
      </c>
      <c r="R6" s="40" t="s">
        <v>8</v>
      </c>
      <c r="S6" s="40" t="s">
        <v>11</v>
      </c>
      <c r="T6" s="40" t="s">
        <v>12</v>
      </c>
    </row>
    <row r="7" spans="1:20" hidden="1" x14ac:dyDescent="0.25">
      <c r="A7" s="40" t="s">
        <v>13</v>
      </c>
      <c r="B7" s="40" t="s">
        <v>14</v>
      </c>
      <c r="C7" s="40" t="s">
        <v>15</v>
      </c>
      <c r="D7" s="40" t="s">
        <v>16</v>
      </c>
      <c r="E7" s="40" t="s">
        <v>17</v>
      </c>
      <c r="F7" s="40" t="s">
        <v>18</v>
      </c>
      <c r="G7" s="40" t="s">
        <v>19</v>
      </c>
      <c r="H7" s="40" t="s">
        <v>20</v>
      </c>
      <c r="I7" s="40" t="s">
        <v>21</v>
      </c>
      <c r="J7" s="40" t="s">
        <v>22</v>
      </c>
      <c r="K7" s="40" t="s">
        <v>23</v>
      </c>
      <c r="L7" s="40" t="s">
        <v>24</v>
      </c>
      <c r="M7" s="40" t="s">
        <v>25</v>
      </c>
      <c r="N7" s="40" t="s">
        <v>26</v>
      </c>
      <c r="O7" s="40" t="s">
        <v>27</v>
      </c>
      <c r="P7" s="40" t="s">
        <v>28</v>
      </c>
      <c r="Q7" s="40" t="s">
        <v>29</v>
      </c>
      <c r="R7" s="40" t="s">
        <v>30</v>
      </c>
      <c r="S7" s="40" t="s">
        <v>31</v>
      </c>
      <c r="T7" s="40" t="s">
        <v>32</v>
      </c>
    </row>
    <row r="8" spans="1:20" x14ac:dyDescent="0.25">
      <c r="A8" s="194" t="s">
        <v>33</v>
      </c>
      <c r="B8" s="195"/>
      <c r="C8" s="195"/>
      <c r="D8" s="195"/>
      <c r="E8" s="195"/>
      <c r="F8" s="195"/>
      <c r="G8" s="195"/>
      <c r="H8" s="195"/>
      <c r="I8" s="195"/>
      <c r="J8" s="195"/>
      <c r="K8" s="195"/>
      <c r="L8" s="195"/>
      <c r="M8" s="195"/>
      <c r="N8" s="195"/>
      <c r="O8" s="195"/>
      <c r="P8" s="195"/>
      <c r="Q8" s="195"/>
      <c r="R8" s="195"/>
      <c r="S8" s="195"/>
      <c r="T8" s="195"/>
    </row>
    <row r="9" spans="1:20" ht="26.25" x14ac:dyDescent="0.25">
      <c r="A9" s="41" t="s">
        <v>34</v>
      </c>
      <c r="B9" s="41" t="s">
        <v>35</v>
      </c>
      <c r="C9" s="41" t="s">
        <v>36</v>
      </c>
      <c r="D9" s="41" t="s">
        <v>37</v>
      </c>
      <c r="E9" s="41" t="s">
        <v>38</v>
      </c>
      <c r="F9" s="41" t="s">
        <v>39</v>
      </c>
      <c r="G9" s="41" t="s">
        <v>40</v>
      </c>
      <c r="H9" s="41" t="s">
        <v>41</v>
      </c>
      <c r="I9" s="41" t="s">
        <v>42</v>
      </c>
      <c r="J9" s="41" t="s">
        <v>43</v>
      </c>
      <c r="K9" s="41" t="s">
        <v>44</v>
      </c>
      <c r="L9" s="41" t="s">
        <v>45</v>
      </c>
      <c r="M9" s="41" t="s">
        <v>46</v>
      </c>
      <c r="N9" s="41" t="s">
        <v>47</v>
      </c>
      <c r="O9" s="41" t="s">
        <v>48</v>
      </c>
      <c r="P9" s="41" t="s">
        <v>49</v>
      </c>
      <c r="Q9" s="41" t="s">
        <v>50</v>
      </c>
      <c r="R9" s="41" t="s">
        <v>51</v>
      </c>
      <c r="S9" s="41" t="s">
        <v>52</v>
      </c>
      <c r="T9" s="41" t="s">
        <v>53</v>
      </c>
    </row>
    <row r="10" spans="1:20" ht="75" customHeight="1" x14ac:dyDescent="0.25">
      <c r="A10" s="14">
        <v>2019</v>
      </c>
      <c r="B10" s="15">
        <v>43739</v>
      </c>
      <c r="C10" s="15">
        <v>43830</v>
      </c>
      <c r="D10" s="14" t="s">
        <v>106</v>
      </c>
      <c r="E10" s="14" t="s">
        <v>443</v>
      </c>
      <c r="F10" s="50" t="s">
        <v>71</v>
      </c>
      <c r="G10" s="50" t="s">
        <v>107</v>
      </c>
      <c r="H10" s="50" t="s">
        <v>108</v>
      </c>
      <c r="I10" s="14" t="s">
        <v>150</v>
      </c>
      <c r="J10" s="50" t="s">
        <v>60</v>
      </c>
      <c r="K10" s="14">
        <v>20280</v>
      </c>
      <c r="L10" s="14">
        <v>20280</v>
      </c>
      <c r="M10" s="14" t="s">
        <v>61</v>
      </c>
      <c r="N10" s="14">
        <v>21204</v>
      </c>
      <c r="O10" s="14" t="s">
        <v>55</v>
      </c>
      <c r="P10" s="14" t="s">
        <v>193</v>
      </c>
      <c r="Q10" s="14" t="s">
        <v>257</v>
      </c>
      <c r="R10" s="14" t="s">
        <v>444</v>
      </c>
      <c r="S10" s="15">
        <v>43840</v>
      </c>
      <c r="T10" s="14"/>
    </row>
    <row r="11" spans="1:20" ht="75" customHeight="1" x14ac:dyDescent="0.25">
      <c r="A11" s="14">
        <v>2019</v>
      </c>
      <c r="B11" s="15">
        <v>43739</v>
      </c>
      <c r="C11" s="15">
        <v>43830</v>
      </c>
      <c r="D11" s="14" t="s">
        <v>296</v>
      </c>
      <c r="E11" s="14" t="s">
        <v>297</v>
      </c>
      <c r="F11" s="14" t="s">
        <v>298</v>
      </c>
      <c r="G11" s="14" t="s">
        <v>299</v>
      </c>
      <c r="H11" s="14" t="s">
        <v>300</v>
      </c>
      <c r="I11" s="14" t="s">
        <v>301</v>
      </c>
      <c r="J11" s="14" t="s">
        <v>76</v>
      </c>
      <c r="K11" s="14">
        <v>0</v>
      </c>
      <c r="L11" s="14">
        <v>102</v>
      </c>
      <c r="M11" s="60" t="s">
        <v>338</v>
      </c>
      <c r="N11" s="14">
        <v>95</v>
      </c>
      <c r="O11" s="14" t="s">
        <v>54</v>
      </c>
      <c r="P11" s="14" t="s">
        <v>302</v>
      </c>
      <c r="Q11" s="59" t="s">
        <v>303</v>
      </c>
      <c r="R11" s="15">
        <v>43830</v>
      </c>
      <c r="S11" s="15">
        <v>43830</v>
      </c>
      <c r="T11" s="14"/>
    </row>
    <row r="12" spans="1:20" ht="75" customHeight="1" x14ac:dyDescent="0.25">
      <c r="A12" s="14">
        <v>2019</v>
      </c>
      <c r="B12" s="15">
        <v>43739</v>
      </c>
      <c r="C12" s="15">
        <v>43830</v>
      </c>
      <c r="D12" s="14" t="s">
        <v>304</v>
      </c>
      <c r="E12" s="14" t="s">
        <v>305</v>
      </c>
      <c r="F12" s="14" t="s">
        <v>298</v>
      </c>
      <c r="G12" s="14" t="s">
        <v>306</v>
      </c>
      <c r="H12" s="14" t="s">
        <v>300</v>
      </c>
      <c r="I12" s="14" t="s">
        <v>301</v>
      </c>
      <c r="J12" s="14" t="s">
        <v>76</v>
      </c>
      <c r="K12" s="14">
        <v>0</v>
      </c>
      <c r="L12" s="14">
        <v>2</v>
      </c>
      <c r="M12" s="60" t="s">
        <v>338</v>
      </c>
      <c r="N12" s="14">
        <v>100</v>
      </c>
      <c r="O12" s="14" t="s">
        <v>54</v>
      </c>
      <c r="P12" s="14" t="s">
        <v>302</v>
      </c>
      <c r="Q12" s="59" t="s">
        <v>303</v>
      </c>
      <c r="R12" s="15">
        <v>43830</v>
      </c>
      <c r="S12" s="15">
        <v>43830</v>
      </c>
      <c r="T12" s="14"/>
    </row>
    <row r="13" spans="1:20" ht="75" customHeight="1" x14ac:dyDescent="0.25">
      <c r="A13" s="14">
        <v>2019</v>
      </c>
      <c r="B13" s="15">
        <v>43739</v>
      </c>
      <c r="C13" s="15">
        <v>43830</v>
      </c>
      <c r="D13" s="14" t="s">
        <v>307</v>
      </c>
      <c r="E13" s="14" t="s">
        <v>308</v>
      </c>
      <c r="F13" s="14" t="s">
        <v>298</v>
      </c>
      <c r="G13" s="14" t="s">
        <v>309</v>
      </c>
      <c r="H13" s="14" t="s">
        <v>300</v>
      </c>
      <c r="I13" s="14" t="s">
        <v>301</v>
      </c>
      <c r="J13" s="14" t="s">
        <v>76</v>
      </c>
      <c r="K13" s="14">
        <v>0</v>
      </c>
      <c r="L13" s="14">
        <v>3</v>
      </c>
      <c r="M13" s="60" t="s">
        <v>338</v>
      </c>
      <c r="N13" s="14">
        <v>100</v>
      </c>
      <c r="O13" s="14" t="s">
        <v>54</v>
      </c>
      <c r="P13" s="14" t="s">
        <v>310</v>
      </c>
      <c r="Q13" s="59" t="s">
        <v>303</v>
      </c>
      <c r="R13" s="15">
        <v>43830</v>
      </c>
      <c r="S13" s="15">
        <v>43830</v>
      </c>
      <c r="T13" s="14"/>
    </row>
    <row r="14" spans="1:20" ht="75" customHeight="1" x14ac:dyDescent="0.25">
      <c r="A14" s="14">
        <v>2019</v>
      </c>
      <c r="B14" s="15">
        <v>43739</v>
      </c>
      <c r="C14" s="15">
        <v>43830</v>
      </c>
      <c r="D14" s="14" t="s">
        <v>311</v>
      </c>
      <c r="E14" s="14" t="s">
        <v>312</v>
      </c>
      <c r="F14" s="14" t="s">
        <v>298</v>
      </c>
      <c r="G14" s="14" t="s">
        <v>313</v>
      </c>
      <c r="H14" s="14" t="s">
        <v>300</v>
      </c>
      <c r="I14" s="14" t="s">
        <v>301</v>
      </c>
      <c r="J14" s="14" t="s">
        <v>314</v>
      </c>
      <c r="K14" s="14">
        <v>0</v>
      </c>
      <c r="L14" s="14">
        <v>1</v>
      </c>
      <c r="M14" s="60" t="s">
        <v>338</v>
      </c>
      <c r="N14" s="14">
        <v>100</v>
      </c>
      <c r="O14" s="14" t="s">
        <v>54</v>
      </c>
      <c r="P14" s="14" t="s">
        <v>302</v>
      </c>
      <c r="Q14" s="59" t="s">
        <v>303</v>
      </c>
      <c r="R14" s="15">
        <v>43830</v>
      </c>
      <c r="S14" s="15">
        <v>43830</v>
      </c>
      <c r="T14" s="14"/>
    </row>
    <row r="15" spans="1:20" ht="75" customHeight="1" x14ac:dyDescent="0.25">
      <c r="A15" s="14">
        <v>2019</v>
      </c>
      <c r="B15" s="15">
        <v>43739</v>
      </c>
      <c r="C15" s="15">
        <v>43830</v>
      </c>
      <c r="D15" s="14" t="s">
        <v>315</v>
      </c>
      <c r="E15" s="14" t="s">
        <v>316</v>
      </c>
      <c r="F15" s="14" t="s">
        <v>298</v>
      </c>
      <c r="G15" s="14" t="s">
        <v>306</v>
      </c>
      <c r="H15" s="14" t="s">
        <v>300</v>
      </c>
      <c r="I15" s="14" t="s">
        <v>301</v>
      </c>
      <c r="J15" s="14" t="s">
        <v>76</v>
      </c>
      <c r="K15" s="14">
        <v>0</v>
      </c>
      <c r="L15" s="14">
        <v>5</v>
      </c>
      <c r="M15" s="60" t="s">
        <v>338</v>
      </c>
      <c r="N15" s="14">
        <v>85</v>
      </c>
      <c r="O15" s="14" t="s">
        <v>54</v>
      </c>
      <c r="P15" s="14" t="s">
        <v>317</v>
      </c>
      <c r="Q15" s="59" t="s">
        <v>303</v>
      </c>
      <c r="R15" s="15">
        <v>43830</v>
      </c>
      <c r="S15" s="15">
        <v>43830</v>
      </c>
      <c r="T15" s="14"/>
    </row>
    <row r="16" spans="1:20" ht="75" customHeight="1" x14ac:dyDescent="0.25">
      <c r="A16" s="60">
        <v>2019</v>
      </c>
      <c r="B16" s="65">
        <v>43739</v>
      </c>
      <c r="C16" s="65">
        <v>43830</v>
      </c>
      <c r="D16" s="60" t="s">
        <v>340</v>
      </c>
      <c r="E16" s="60" t="s">
        <v>341</v>
      </c>
      <c r="F16" s="60" t="s">
        <v>71</v>
      </c>
      <c r="G16" s="60" t="s">
        <v>336</v>
      </c>
      <c r="H16" s="60" t="s">
        <v>342</v>
      </c>
      <c r="I16" s="60" t="s">
        <v>146</v>
      </c>
      <c r="J16" s="60" t="s">
        <v>102</v>
      </c>
      <c r="K16" s="60">
        <v>0</v>
      </c>
      <c r="L16" s="60">
        <v>1254</v>
      </c>
      <c r="M16" s="60" t="s">
        <v>338</v>
      </c>
      <c r="N16" s="60">
        <v>90</v>
      </c>
      <c r="O16" s="60" t="s">
        <v>54</v>
      </c>
      <c r="P16" s="61" t="s">
        <v>423</v>
      </c>
      <c r="Q16" s="62" t="s">
        <v>424</v>
      </c>
      <c r="R16" s="65">
        <v>43830</v>
      </c>
      <c r="S16" s="65">
        <v>43830</v>
      </c>
      <c r="T16" s="14"/>
    </row>
    <row r="17" spans="1:20" ht="75" customHeight="1" x14ac:dyDescent="0.25">
      <c r="A17" s="60">
        <v>2019</v>
      </c>
      <c r="B17" s="65">
        <v>43739</v>
      </c>
      <c r="C17" s="65">
        <v>43830</v>
      </c>
      <c r="D17" s="60" t="s">
        <v>340</v>
      </c>
      <c r="E17" s="60" t="s">
        <v>343</v>
      </c>
      <c r="F17" s="60" t="s">
        <v>71</v>
      </c>
      <c r="G17" s="60" t="s">
        <v>336</v>
      </c>
      <c r="H17" s="60" t="s">
        <v>344</v>
      </c>
      <c r="I17" s="60" t="s">
        <v>146</v>
      </c>
      <c r="J17" s="60" t="s">
        <v>102</v>
      </c>
      <c r="K17" s="60">
        <v>0</v>
      </c>
      <c r="L17" s="60">
        <v>1254</v>
      </c>
      <c r="M17" s="60" t="s">
        <v>338</v>
      </c>
      <c r="N17" s="60">
        <v>35</v>
      </c>
      <c r="O17" s="60" t="s">
        <v>54</v>
      </c>
      <c r="P17" s="14" t="s">
        <v>425</v>
      </c>
      <c r="Q17" s="62" t="s">
        <v>424</v>
      </c>
      <c r="R17" s="65">
        <v>43830</v>
      </c>
      <c r="S17" s="65">
        <v>43830</v>
      </c>
      <c r="T17" s="14"/>
    </row>
    <row r="18" spans="1:20" ht="75" customHeight="1" x14ac:dyDescent="0.25">
      <c r="A18" s="60">
        <v>2019</v>
      </c>
      <c r="B18" s="65">
        <v>43739</v>
      </c>
      <c r="C18" s="65">
        <v>43830</v>
      </c>
      <c r="D18" s="60" t="s">
        <v>345</v>
      </c>
      <c r="E18" s="60" t="s">
        <v>346</v>
      </c>
      <c r="F18" s="60" t="s">
        <v>71</v>
      </c>
      <c r="G18" s="60" t="s">
        <v>336</v>
      </c>
      <c r="H18" s="60" t="s">
        <v>344</v>
      </c>
      <c r="I18" s="60" t="s">
        <v>146</v>
      </c>
      <c r="J18" s="60" t="s">
        <v>102</v>
      </c>
      <c r="K18" s="60">
        <v>0</v>
      </c>
      <c r="L18" s="60">
        <v>100</v>
      </c>
      <c r="M18" s="60" t="s">
        <v>338</v>
      </c>
      <c r="N18" s="60">
        <v>97</v>
      </c>
      <c r="O18" s="60" t="s">
        <v>54</v>
      </c>
      <c r="P18" s="60" t="s">
        <v>426</v>
      </c>
      <c r="Q18" s="62" t="s">
        <v>424</v>
      </c>
      <c r="R18" s="65">
        <v>43830</v>
      </c>
      <c r="S18" s="65">
        <v>43830</v>
      </c>
      <c r="T18" s="14"/>
    </row>
    <row r="19" spans="1:20" ht="75" customHeight="1" x14ac:dyDescent="0.25">
      <c r="A19" s="60">
        <v>2019</v>
      </c>
      <c r="B19" s="65">
        <v>43739</v>
      </c>
      <c r="C19" s="65">
        <v>43830</v>
      </c>
      <c r="D19" s="60" t="s">
        <v>345</v>
      </c>
      <c r="E19" s="60" t="s">
        <v>347</v>
      </c>
      <c r="F19" s="60" t="s">
        <v>71</v>
      </c>
      <c r="G19" s="60" t="s">
        <v>336</v>
      </c>
      <c r="H19" s="60" t="s">
        <v>344</v>
      </c>
      <c r="I19" s="60" t="s">
        <v>146</v>
      </c>
      <c r="J19" s="60" t="s">
        <v>102</v>
      </c>
      <c r="K19" s="60">
        <v>0</v>
      </c>
      <c r="L19" s="60">
        <v>100</v>
      </c>
      <c r="M19" s="60" t="s">
        <v>338</v>
      </c>
      <c r="N19" s="60">
        <v>60</v>
      </c>
      <c r="O19" s="60" t="s">
        <v>54</v>
      </c>
      <c r="P19" s="60" t="s">
        <v>427</v>
      </c>
      <c r="Q19" s="62" t="s">
        <v>424</v>
      </c>
      <c r="R19" s="65">
        <v>43830</v>
      </c>
      <c r="S19" s="65">
        <v>43830</v>
      </c>
      <c r="T19" s="14"/>
    </row>
    <row r="20" spans="1:20" s="18" customFormat="1" ht="75" customHeight="1" x14ac:dyDescent="0.25">
      <c r="A20" s="60">
        <v>2019</v>
      </c>
      <c r="B20" s="65">
        <v>43739</v>
      </c>
      <c r="C20" s="65">
        <v>43830</v>
      </c>
      <c r="D20" s="60" t="s">
        <v>348</v>
      </c>
      <c r="E20" s="60" t="s">
        <v>349</v>
      </c>
      <c r="F20" s="60" t="s">
        <v>71</v>
      </c>
      <c r="G20" s="60" t="s">
        <v>336</v>
      </c>
      <c r="H20" s="60" t="s">
        <v>344</v>
      </c>
      <c r="I20" s="60" t="s">
        <v>146</v>
      </c>
      <c r="J20" s="60" t="s">
        <v>102</v>
      </c>
      <c r="K20" s="60">
        <v>0</v>
      </c>
      <c r="L20" s="60">
        <v>100</v>
      </c>
      <c r="M20" s="60" t="s">
        <v>338</v>
      </c>
      <c r="N20" s="60">
        <v>95</v>
      </c>
      <c r="O20" s="60" t="s">
        <v>54</v>
      </c>
      <c r="P20" s="14" t="s">
        <v>425</v>
      </c>
      <c r="Q20" s="62" t="s">
        <v>424</v>
      </c>
      <c r="R20" s="65">
        <v>43830</v>
      </c>
      <c r="S20" s="65">
        <v>43830</v>
      </c>
      <c r="T20" s="14"/>
    </row>
    <row r="21" spans="1:20" s="18" customFormat="1" ht="75" customHeight="1" x14ac:dyDescent="0.25">
      <c r="A21" s="60">
        <v>2019</v>
      </c>
      <c r="B21" s="65">
        <v>43739</v>
      </c>
      <c r="C21" s="65">
        <v>43830</v>
      </c>
      <c r="D21" s="60" t="s">
        <v>345</v>
      </c>
      <c r="E21" s="60" t="s">
        <v>350</v>
      </c>
      <c r="F21" s="60" t="s">
        <v>71</v>
      </c>
      <c r="G21" s="60" t="s">
        <v>336</v>
      </c>
      <c r="H21" s="60"/>
      <c r="I21" s="60" t="s">
        <v>146</v>
      </c>
      <c r="J21" s="60" t="s">
        <v>102</v>
      </c>
      <c r="K21" s="60">
        <v>0</v>
      </c>
      <c r="L21" s="60">
        <v>100</v>
      </c>
      <c r="M21" s="60" t="s">
        <v>338</v>
      </c>
      <c r="N21" s="60">
        <v>80</v>
      </c>
      <c r="O21" s="60" t="s">
        <v>54</v>
      </c>
      <c r="P21" s="14" t="s">
        <v>425</v>
      </c>
      <c r="Q21" s="62" t="s">
        <v>424</v>
      </c>
      <c r="R21" s="65">
        <v>43830</v>
      </c>
      <c r="S21" s="65">
        <v>43830</v>
      </c>
      <c r="T21" s="14"/>
    </row>
    <row r="22" spans="1:20" s="18" customFormat="1" ht="75" customHeight="1" x14ac:dyDescent="0.25">
      <c r="A22" s="60">
        <v>2019</v>
      </c>
      <c r="B22" s="65">
        <v>43739</v>
      </c>
      <c r="C22" s="65">
        <v>43830</v>
      </c>
      <c r="D22" s="60" t="s">
        <v>351</v>
      </c>
      <c r="E22" s="60" t="s">
        <v>352</v>
      </c>
      <c r="F22" s="60" t="s">
        <v>71</v>
      </c>
      <c r="G22" s="60" t="s">
        <v>353</v>
      </c>
      <c r="H22" s="60" t="s">
        <v>428</v>
      </c>
      <c r="I22" s="60" t="s">
        <v>146</v>
      </c>
      <c r="J22" s="60" t="s">
        <v>102</v>
      </c>
      <c r="K22" s="60">
        <v>0</v>
      </c>
      <c r="L22" s="60">
        <v>25</v>
      </c>
      <c r="M22" s="60" t="s">
        <v>338</v>
      </c>
      <c r="N22" s="60">
        <v>17</v>
      </c>
      <c r="O22" s="60" t="s">
        <v>54</v>
      </c>
      <c r="P22" s="14" t="s">
        <v>425</v>
      </c>
      <c r="Q22" s="62" t="s">
        <v>424</v>
      </c>
      <c r="R22" s="65">
        <v>43830</v>
      </c>
      <c r="S22" s="65">
        <v>43830</v>
      </c>
      <c r="T22" s="14"/>
    </row>
    <row r="23" spans="1:20" s="18" customFormat="1" ht="75" customHeight="1" x14ac:dyDescent="0.25">
      <c r="A23" s="60">
        <v>2019</v>
      </c>
      <c r="B23" s="65">
        <v>43739</v>
      </c>
      <c r="C23" s="65">
        <v>43830</v>
      </c>
      <c r="D23" s="60" t="s">
        <v>351</v>
      </c>
      <c r="E23" s="60" t="s">
        <v>355</v>
      </c>
      <c r="F23" s="60" t="s">
        <v>71</v>
      </c>
      <c r="G23" s="60" t="s">
        <v>353</v>
      </c>
      <c r="H23" s="60" t="s">
        <v>354</v>
      </c>
      <c r="I23" s="60" t="s">
        <v>146</v>
      </c>
      <c r="J23" s="60" t="s">
        <v>102</v>
      </c>
      <c r="K23" s="60">
        <v>0</v>
      </c>
      <c r="L23" s="60">
        <v>30</v>
      </c>
      <c r="M23" s="60" t="s">
        <v>338</v>
      </c>
      <c r="N23" s="60">
        <v>12</v>
      </c>
      <c r="O23" s="60" t="s">
        <v>54</v>
      </c>
      <c r="P23" s="14" t="s">
        <v>425</v>
      </c>
      <c r="Q23" s="62" t="s">
        <v>424</v>
      </c>
      <c r="R23" s="65">
        <v>43830</v>
      </c>
      <c r="S23" s="65">
        <v>43830</v>
      </c>
      <c r="T23" s="14"/>
    </row>
    <row r="24" spans="1:20" s="18" customFormat="1" ht="75" customHeight="1" x14ac:dyDescent="0.25">
      <c r="A24" s="60">
        <v>2019</v>
      </c>
      <c r="B24" s="65">
        <v>43739</v>
      </c>
      <c r="C24" s="65">
        <v>43830</v>
      </c>
      <c r="D24" s="60" t="s">
        <v>351</v>
      </c>
      <c r="E24" s="60" t="s">
        <v>356</v>
      </c>
      <c r="F24" s="60" t="s">
        <v>71</v>
      </c>
      <c r="G24" s="60" t="s">
        <v>353</v>
      </c>
      <c r="H24" s="60" t="s">
        <v>354</v>
      </c>
      <c r="I24" s="60" t="s">
        <v>146</v>
      </c>
      <c r="J24" s="60" t="s">
        <v>102</v>
      </c>
      <c r="K24" s="60">
        <v>0</v>
      </c>
      <c r="L24" s="60">
        <v>27</v>
      </c>
      <c r="M24" s="60" t="s">
        <v>338</v>
      </c>
      <c r="N24" s="60">
        <v>12</v>
      </c>
      <c r="O24" s="60" t="s">
        <v>54</v>
      </c>
      <c r="P24" s="14" t="s">
        <v>425</v>
      </c>
      <c r="Q24" s="62" t="s">
        <v>424</v>
      </c>
      <c r="R24" s="65">
        <v>43830</v>
      </c>
      <c r="S24" s="65">
        <v>43830</v>
      </c>
      <c r="T24" s="14"/>
    </row>
    <row r="25" spans="1:20" s="17" customFormat="1" ht="75" customHeight="1" x14ac:dyDescent="0.25">
      <c r="A25" s="60">
        <v>2019</v>
      </c>
      <c r="B25" s="65">
        <v>43739</v>
      </c>
      <c r="C25" s="65">
        <v>43830</v>
      </c>
      <c r="D25" s="60" t="s">
        <v>351</v>
      </c>
      <c r="E25" s="60" t="s">
        <v>429</v>
      </c>
      <c r="F25" s="60" t="s">
        <v>71</v>
      </c>
      <c r="G25" s="60" t="s">
        <v>430</v>
      </c>
      <c r="H25" s="60" t="s">
        <v>354</v>
      </c>
      <c r="I25" s="60" t="s">
        <v>146</v>
      </c>
      <c r="J25" s="60" t="s">
        <v>102</v>
      </c>
      <c r="K25" s="60">
        <v>0</v>
      </c>
      <c r="L25" s="60">
        <v>17</v>
      </c>
      <c r="M25" s="60" t="s">
        <v>338</v>
      </c>
      <c r="N25" s="60">
        <v>5</v>
      </c>
      <c r="O25" s="60" t="s">
        <v>54</v>
      </c>
      <c r="P25" s="50" t="s">
        <v>431</v>
      </c>
      <c r="Q25" s="62" t="s">
        <v>424</v>
      </c>
      <c r="R25" s="65">
        <v>43830</v>
      </c>
      <c r="S25" s="65">
        <v>43830</v>
      </c>
      <c r="T25" s="14"/>
    </row>
    <row r="26" spans="1:20" s="17" customFormat="1" ht="75" customHeight="1" x14ac:dyDescent="0.25">
      <c r="A26" s="60">
        <v>2019</v>
      </c>
      <c r="B26" s="65">
        <v>43739</v>
      </c>
      <c r="C26" s="65">
        <v>43830</v>
      </c>
      <c r="D26" s="60" t="s">
        <v>348</v>
      </c>
      <c r="E26" s="60" t="s">
        <v>432</v>
      </c>
      <c r="F26" s="60" t="s">
        <v>71</v>
      </c>
      <c r="G26" s="60" t="s">
        <v>433</v>
      </c>
      <c r="H26" s="60" t="s">
        <v>434</v>
      </c>
      <c r="I26" s="60" t="s">
        <v>146</v>
      </c>
      <c r="J26" s="60" t="s">
        <v>102</v>
      </c>
      <c r="K26" s="60">
        <v>0</v>
      </c>
      <c r="L26" s="60">
        <v>100</v>
      </c>
      <c r="M26" s="60" t="s">
        <v>338</v>
      </c>
      <c r="N26" s="60">
        <v>40</v>
      </c>
      <c r="O26" s="60" t="s">
        <v>54</v>
      </c>
      <c r="P26" s="60" t="s">
        <v>435</v>
      </c>
      <c r="Q26" s="62" t="s">
        <v>424</v>
      </c>
      <c r="R26" s="65">
        <v>43830</v>
      </c>
      <c r="S26" s="65">
        <v>43830</v>
      </c>
      <c r="T26" s="14"/>
    </row>
    <row r="27" spans="1:20" s="17" customFormat="1" ht="75" customHeight="1" x14ac:dyDescent="0.25">
      <c r="A27" s="60">
        <v>2019</v>
      </c>
      <c r="B27" s="65">
        <v>43739</v>
      </c>
      <c r="C27" s="65">
        <v>43830</v>
      </c>
      <c r="D27" s="60" t="s">
        <v>345</v>
      </c>
      <c r="E27" s="60" t="s">
        <v>436</v>
      </c>
      <c r="F27" s="60" t="s">
        <v>71</v>
      </c>
      <c r="G27" s="60" t="s">
        <v>437</v>
      </c>
      <c r="H27" s="60" t="s">
        <v>434</v>
      </c>
      <c r="I27" s="60" t="s">
        <v>146</v>
      </c>
      <c r="J27" s="60" t="s">
        <v>102</v>
      </c>
      <c r="K27" s="60">
        <v>0</v>
      </c>
      <c r="L27" s="60">
        <v>100</v>
      </c>
      <c r="M27" s="60" t="s">
        <v>338</v>
      </c>
      <c r="N27" s="60">
        <v>50</v>
      </c>
      <c r="O27" s="60" t="s">
        <v>54</v>
      </c>
      <c r="P27" s="14" t="s">
        <v>425</v>
      </c>
      <c r="Q27" s="62" t="s">
        <v>424</v>
      </c>
      <c r="R27" s="65">
        <v>43830</v>
      </c>
      <c r="S27" s="65">
        <v>43830</v>
      </c>
      <c r="T27" s="14"/>
    </row>
    <row r="28" spans="1:20" s="17" customFormat="1" ht="75" customHeight="1" x14ac:dyDescent="0.25">
      <c r="A28" s="60">
        <v>2019</v>
      </c>
      <c r="B28" s="65">
        <v>43739</v>
      </c>
      <c r="C28" s="65">
        <v>43830</v>
      </c>
      <c r="D28" s="60" t="s">
        <v>383</v>
      </c>
      <c r="E28" s="60" t="s">
        <v>384</v>
      </c>
      <c r="F28" s="60" t="s">
        <v>71</v>
      </c>
      <c r="G28" s="60" t="s">
        <v>336</v>
      </c>
      <c r="H28" s="60" t="s">
        <v>337</v>
      </c>
      <c r="I28" s="14" t="s">
        <v>146</v>
      </c>
      <c r="J28" s="60" t="s">
        <v>385</v>
      </c>
      <c r="K28" s="60">
        <v>135</v>
      </c>
      <c r="L28" s="60">
        <v>185</v>
      </c>
      <c r="M28" s="60" t="s">
        <v>338</v>
      </c>
      <c r="N28" s="60">
        <v>100</v>
      </c>
      <c r="O28" s="60" t="s">
        <v>54</v>
      </c>
      <c r="P28" s="14" t="s">
        <v>438</v>
      </c>
      <c r="Q28" s="62" t="s">
        <v>424</v>
      </c>
      <c r="R28" s="65">
        <v>43830</v>
      </c>
      <c r="S28" s="65">
        <v>43830</v>
      </c>
      <c r="T28" s="14"/>
    </row>
    <row r="29" spans="1:20" s="17" customFormat="1" ht="75" customHeight="1" x14ac:dyDescent="0.25">
      <c r="A29" s="14">
        <v>2019</v>
      </c>
      <c r="B29" s="65">
        <v>43739</v>
      </c>
      <c r="C29" s="65">
        <v>43830</v>
      </c>
      <c r="D29" s="60" t="s">
        <v>383</v>
      </c>
      <c r="E29" s="60" t="s">
        <v>386</v>
      </c>
      <c r="F29" s="60" t="s">
        <v>71</v>
      </c>
      <c r="G29" s="60" t="s">
        <v>336</v>
      </c>
      <c r="H29" s="60" t="s">
        <v>337</v>
      </c>
      <c r="I29" s="14" t="s">
        <v>146</v>
      </c>
      <c r="J29" s="60" t="s">
        <v>385</v>
      </c>
      <c r="K29" s="60">
        <v>16</v>
      </c>
      <c r="L29" s="14">
        <v>20</v>
      </c>
      <c r="M29" s="60" t="s">
        <v>338</v>
      </c>
      <c r="N29" s="14">
        <v>100</v>
      </c>
      <c r="O29" s="60" t="s">
        <v>54</v>
      </c>
      <c r="P29" s="14" t="s">
        <v>438</v>
      </c>
      <c r="Q29" s="62" t="s">
        <v>424</v>
      </c>
      <c r="R29" s="65">
        <v>43830</v>
      </c>
      <c r="S29" s="65">
        <v>43830</v>
      </c>
      <c r="T29" s="14"/>
    </row>
    <row r="30" spans="1:20" s="17" customFormat="1" ht="75" customHeight="1" x14ac:dyDescent="0.25">
      <c r="A30" s="14">
        <v>2019</v>
      </c>
      <c r="B30" s="65">
        <v>43739</v>
      </c>
      <c r="C30" s="65">
        <v>43830</v>
      </c>
      <c r="D30" s="60" t="s">
        <v>387</v>
      </c>
      <c r="E30" s="60" t="s">
        <v>388</v>
      </c>
      <c r="F30" s="60" t="s">
        <v>71</v>
      </c>
      <c r="G30" s="60" t="s">
        <v>336</v>
      </c>
      <c r="H30" s="14" t="s">
        <v>389</v>
      </c>
      <c r="I30" s="14" t="s">
        <v>146</v>
      </c>
      <c r="J30" s="60" t="s">
        <v>385</v>
      </c>
      <c r="K30" s="60">
        <v>1</v>
      </c>
      <c r="L30" s="14">
        <v>7</v>
      </c>
      <c r="M30" s="60" t="s">
        <v>338</v>
      </c>
      <c r="N30" s="14">
        <v>100</v>
      </c>
      <c r="O30" s="60" t="s">
        <v>54</v>
      </c>
      <c r="P30" s="14" t="s">
        <v>439</v>
      </c>
      <c r="Q30" s="62" t="s">
        <v>424</v>
      </c>
      <c r="R30" s="65">
        <v>43830</v>
      </c>
      <c r="S30" s="65">
        <v>43830</v>
      </c>
      <c r="T30" s="14"/>
    </row>
    <row r="31" spans="1:20" s="17" customFormat="1" ht="75" customHeight="1" x14ac:dyDescent="0.25">
      <c r="A31" s="14">
        <v>2019</v>
      </c>
      <c r="B31" s="65">
        <v>43739</v>
      </c>
      <c r="C31" s="65">
        <v>43830</v>
      </c>
      <c r="D31" s="60" t="s">
        <v>390</v>
      </c>
      <c r="E31" s="60" t="s">
        <v>391</v>
      </c>
      <c r="F31" s="14" t="s">
        <v>392</v>
      </c>
      <c r="G31" s="60" t="s">
        <v>336</v>
      </c>
      <c r="H31" s="14" t="s">
        <v>393</v>
      </c>
      <c r="I31" s="14" t="s">
        <v>146</v>
      </c>
      <c r="J31" s="60" t="s">
        <v>385</v>
      </c>
      <c r="K31" s="60">
        <v>1</v>
      </c>
      <c r="L31" s="14">
        <v>7</v>
      </c>
      <c r="M31" s="60" t="s">
        <v>338</v>
      </c>
      <c r="N31" s="14">
        <v>100</v>
      </c>
      <c r="O31" s="60" t="s">
        <v>54</v>
      </c>
      <c r="P31" s="14" t="s">
        <v>438</v>
      </c>
      <c r="Q31" s="62" t="s">
        <v>424</v>
      </c>
      <c r="R31" s="65">
        <v>43830</v>
      </c>
      <c r="S31" s="65">
        <v>43830</v>
      </c>
      <c r="T31" s="14"/>
    </row>
    <row r="32" spans="1:20" ht="75" customHeight="1" x14ac:dyDescent="0.25">
      <c r="A32" s="14">
        <v>2019</v>
      </c>
      <c r="B32" s="65">
        <v>43739</v>
      </c>
      <c r="C32" s="65">
        <v>43830</v>
      </c>
      <c r="D32" s="60" t="s">
        <v>394</v>
      </c>
      <c r="E32" s="14" t="s">
        <v>395</v>
      </c>
      <c r="F32" s="14" t="s">
        <v>392</v>
      </c>
      <c r="G32" s="60" t="s">
        <v>336</v>
      </c>
      <c r="H32" s="14" t="s">
        <v>393</v>
      </c>
      <c r="I32" s="14" t="s">
        <v>146</v>
      </c>
      <c r="J32" s="60" t="s">
        <v>385</v>
      </c>
      <c r="K32" s="60">
        <v>1</v>
      </c>
      <c r="L32" s="14">
        <v>7</v>
      </c>
      <c r="M32" s="60" t="s">
        <v>338</v>
      </c>
      <c r="N32" s="14">
        <v>100</v>
      </c>
      <c r="O32" s="60" t="s">
        <v>54</v>
      </c>
      <c r="P32" s="14" t="s">
        <v>438</v>
      </c>
      <c r="Q32" s="62" t="s">
        <v>424</v>
      </c>
      <c r="R32" s="65">
        <v>43830</v>
      </c>
      <c r="S32" s="65">
        <v>43830</v>
      </c>
      <c r="T32" s="14"/>
    </row>
    <row r="33" spans="1:20" ht="75" customHeight="1" x14ac:dyDescent="0.25">
      <c r="A33" s="14">
        <v>2019</v>
      </c>
      <c r="B33" s="65">
        <v>43739</v>
      </c>
      <c r="C33" s="65">
        <v>43830</v>
      </c>
      <c r="D33" s="60" t="s">
        <v>396</v>
      </c>
      <c r="E33" s="60" t="s">
        <v>397</v>
      </c>
      <c r="F33" s="14" t="s">
        <v>392</v>
      </c>
      <c r="G33" s="60" t="s">
        <v>336</v>
      </c>
      <c r="H33" s="14" t="s">
        <v>389</v>
      </c>
      <c r="I33" s="14" t="s">
        <v>146</v>
      </c>
      <c r="J33" s="60" t="s">
        <v>385</v>
      </c>
      <c r="K33" s="60">
        <v>1</v>
      </c>
      <c r="L33" s="14">
        <v>7</v>
      </c>
      <c r="M33" s="60" t="s">
        <v>338</v>
      </c>
      <c r="N33" s="14">
        <v>45</v>
      </c>
      <c r="O33" s="60" t="s">
        <v>54</v>
      </c>
      <c r="P33" s="14" t="s">
        <v>439</v>
      </c>
      <c r="Q33" s="62" t="s">
        <v>424</v>
      </c>
      <c r="R33" s="65">
        <v>43830</v>
      </c>
      <c r="S33" s="65">
        <v>43830</v>
      </c>
      <c r="T33" s="14"/>
    </row>
    <row r="34" spans="1:20" ht="75" customHeight="1" x14ac:dyDescent="0.25">
      <c r="A34" s="63">
        <v>2019</v>
      </c>
      <c r="B34" s="65">
        <v>43739</v>
      </c>
      <c r="C34" s="65">
        <v>43830</v>
      </c>
      <c r="D34" s="63" t="s">
        <v>318</v>
      </c>
      <c r="E34" s="63" t="s">
        <v>319</v>
      </c>
      <c r="F34" s="63" t="s">
        <v>320</v>
      </c>
      <c r="G34" s="63" t="s">
        <v>319</v>
      </c>
      <c r="H34" s="63" t="s">
        <v>321</v>
      </c>
      <c r="I34" s="63" t="s">
        <v>320</v>
      </c>
      <c r="J34" s="63" t="s">
        <v>322</v>
      </c>
      <c r="K34" s="63">
        <v>1</v>
      </c>
      <c r="L34" s="63">
        <v>1</v>
      </c>
      <c r="M34" s="60" t="s">
        <v>338</v>
      </c>
      <c r="N34" s="63">
        <v>100</v>
      </c>
      <c r="O34" s="63" t="s">
        <v>54</v>
      </c>
      <c r="P34" s="63" t="s">
        <v>325</v>
      </c>
      <c r="Q34" s="64" t="s">
        <v>325</v>
      </c>
      <c r="R34" s="65">
        <v>43830</v>
      </c>
      <c r="S34" s="65">
        <v>43830</v>
      </c>
      <c r="T34" s="66" t="s">
        <v>440</v>
      </c>
    </row>
    <row r="35" spans="1:20" ht="75" customHeight="1" x14ac:dyDescent="0.25">
      <c r="A35" s="63">
        <v>2019</v>
      </c>
      <c r="B35" s="65">
        <v>43739</v>
      </c>
      <c r="C35" s="65">
        <v>43830</v>
      </c>
      <c r="D35" s="63" t="s">
        <v>326</v>
      </c>
      <c r="E35" s="63" t="s">
        <v>327</v>
      </c>
      <c r="F35" s="63" t="s">
        <v>328</v>
      </c>
      <c r="G35" s="63" t="s">
        <v>327</v>
      </c>
      <c r="H35" s="63" t="s">
        <v>329</v>
      </c>
      <c r="I35" s="63" t="s">
        <v>328</v>
      </c>
      <c r="J35" s="63" t="s">
        <v>322</v>
      </c>
      <c r="K35" s="63">
        <v>1</v>
      </c>
      <c r="L35" s="63">
        <v>1</v>
      </c>
      <c r="M35" s="60" t="s">
        <v>338</v>
      </c>
      <c r="N35" s="63">
        <v>100</v>
      </c>
      <c r="O35" s="63" t="s">
        <v>55</v>
      </c>
      <c r="P35" s="63" t="s">
        <v>441</v>
      </c>
      <c r="Q35" s="64" t="s">
        <v>325</v>
      </c>
      <c r="R35" s="65">
        <v>43830</v>
      </c>
      <c r="S35" s="65">
        <v>43830</v>
      </c>
      <c r="T35" s="64" t="s">
        <v>442</v>
      </c>
    </row>
    <row r="36" spans="1:20" ht="75" x14ac:dyDescent="0.25">
      <c r="A36" s="3">
        <v>2019</v>
      </c>
      <c r="B36" s="4">
        <v>43739</v>
      </c>
      <c r="C36" s="4">
        <v>43830</v>
      </c>
      <c r="D36" s="50" t="s">
        <v>226</v>
      </c>
      <c r="E36" s="50" t="s">
        <v>413</v>
      </c>
      <c r="F36" s="14" t="s">
        <v>57</v>
      </c>
      <c r="G36" s="50" t="s">
        <v>228</v>
      </c>
      <c r="H36" s="50" t="s">
        <v>414</v>
      </c>
      <c r="I36" s="50" t="s">
        <v>230</v>
      </c>
      <c r="J36" s="50" t="s">
        <v>92</v>
      </c>
      <c r="K36" s="50" t="s">
        <v>93</v>
      </c>
      <c r="L36" s="50" t="s">
        <v>232</v>
      </c>
      <c r="M36" s="50" t="s">
        <v>415</v>
      </c>
      <c r="N36" s="50" t="s">
        <v>133</v>
      </c>
      <c r="O36" s="50" t="s">
        <v>54</v>
      </c>
      <c r="P36" s="50" t="s">
        <v>235</v>
      </c>
      <c r="Q36" s="50" t="s">
        <v>236</v>
      </c>
      <c r="R36" s="4">
        <v>43863</v>
      </c>
      <c r="S36" s="15">
        <v>43830</v>
      </c>
      <c r="T36" s="50" t="s">
        <v>237</v>
      </c>
    </row>
    <row r="37" spans="1:20" ht="75" x14ac:dyDescent="0.25">
      <c r="A37" s="3">
        <v>2019</v>
      </c>
      <c r="B37" s="4">
        <v>43739</v>
      </c>
      <c r="C37" s="4">
        <v>43830</v>
      </c>
      <c r="D37" s="14" t="s">
        <v>238</v>
      </c>
      <c r="E37" s="14" t="s">
        <v>239</v>
      </c>
      <c r="F37" s="14" t="s">
        <v>57</v>
      </c>
      <c r="G37" s="14" t="s">
        <v>240</v>
      </c>
      <c r="H37" s="50" t="s">
        <v>416</v>
      </c>
      <c r="I37" s="50" t="s">
        <v>242</v>
      </c>
      <c r="J37" s="50" t="s">
        <v>92</v>
      </c>
      <c r="K37" s="50" t="s">
        <v>93</v>
      </c>
      <c r="L37" s="50" t="s">
        <v>94</v>
      </c>
      <c r="M37" s="50" t="s">
        <v>417</v>
      </c>
      <c r="N37" s="50" t="s">
        <v>133</v>
      </c>
      <c r="O37" s="50" t="s">
        <v>54</v>
      </c>
      <c r="P37" s="50" t="s">
        <v>235</v>
      </c>
      <c r="Q37" s="50" t="s">
        <v>236</v>
      </c>
      <c r="R37" s="4">
        <v>43863</v>
      </c>
      <c r="S37" s="15">
        <v>43830</v>
      </c>
      <c r="T37" s="50" t="s">
        <v>244</v>
      </c>
    </row>
    <row r="38" spans="1:20" ht="75" x14ac:dyDescent="0.25">
      <c r="A38" s="3">
        <v>2019</v>
      </c>
      <c r="B38" s="4">
        <v>43739</v>
      </c>
      <c r="C38" s="4">
        <v>43830</v>
      </c>
      <c r="D38" s="50" t="s">
        <v>226</v>
      </c>
      <c r="E38" s="50" t="s">
        <v>418</v>
      </c>
      <c r="F38" s="14" t="s">
        <v>57</v>
      </c>
      <c r="G38" s="50" t="s">
        <v>246</v>
      </c>
      <c r="H38" s="50" t="s">
        <v>419</v>
      </c>
      <c r="I38" s="50" t="s">
        <v>248</v>
      </c>
      <c r="J38" s="50" t="s">
        <v>92</v>
      </c>
      <c r="K38" s="50" t="s">
        <v>93</v>
      </c>
      <c r="L38" s="50" t="s">
        <v>94</v>
      </c>
      <c r="M38" s="50" t="s">
        <v>249</v>
      </c>
      <c r="N38" s="50" t="s">
        <v>420</v>
      </c>
      <c r="O38" s="50" t="s">
        <v>54</v>
      </c>
      <c r="P38" s="50" t="s">
        <v>235</v>
      </c>
      <c r="Q38" s="50" t="s">
        <v>236</v>
      </c>
      <c r="R38" s="4">
        <v>43863</v>
      </c>
      <c r="S38" s="15">
        <v>43830</v>
      </c>
      <c r="T38" s="50" t="s">
        <v>237</v>
      </c>
    </row>
    <row r="39" spans="1:20" ht="75" x14ac:dyDescent="0.25">
      <c r="A39" s="3">
        <v>2019</v>
      </c>
      <c r="B39" s="4">
        <v>43739</v>
      </c>
      <c r="C39" s="4">
        <v>43830</v>
      </c>
      <c r="D39" s="50" t="s">
        <v>226</v>
      </c>
      <c r="E39" s="50" t="s">
        <v>421</v>
      </c>
      <c r="F39" s="14" t="s">
        <v>57</v>
      </c>
      <c r="G39" s="50" t="s">
        <v>252</v>
      </c>
      <c r="H39" s="50" t="s">
        <v>414</v>
      </c>
      <c r="I39" s="50" t="s">
        <v>230</v>
      </c>
      <c r="J39" s="50" t="s">
        <v>92</v>
      </c>
      <c r="K39" s="50" t="s">
        <v>93</v>
      </c>
      <c r="L39" s="50" t="s">
        <v>94</v>
      </c>
      <c r="M39" s="50" t="s">
        <v>415</v>
      </c>
      <c r="N39" s="50" t="s">
        <v>133</v>
      </c>
      <c r="O39" s="50" t="s">
        <v>54</v>
      </c>
      <c r="P39" s="50" t="s">
        <v>235</v>
      </c>
      <c r="Q39" s="50" t="s">
        <v>236</v>
      </c>
      <c r="R39" s="4">
        <v>43863</v>
      </c>
      <c r="S39" s="15">
        <v>43830</v>
      </c>
      <c r="T39" s="50" t="s">
        <v>237</v>
      </c>
    </row>
    <row r="40" spans="1:20" ht="75" x14ac:dyDescent="0.25">
      <c r="A40" s="3">
        <v>2019</v>
      </c>
      <c r="B40" s="4">
        <v>43739</v>
      </c>
      <c r="C40" s="4">
        <v>43830</v>
      </c>
      <c r="D40" s="14" t="s">
        <v>238</v>
      </c>
      <c r="E40" s="14" t="s">
        <v>253</v>
      </c>
      <c r="F40" s="14" t="s">
        <v>57</v>
      </c>
      <c r="G40" s="14" t="s">
        <v>254</v>
      </c>
      <c r="H40" s="50" t="s">
        <v>416</v>
      </c>
      <c r="I40" s="50" t="s">
        <v>242</v>
      </c>
      <c r="J40" s="50" t="s">
        <v>92</v>
      </c>
      <c r="K40" s="50" t="s">
        <v>93</v>
      </c>
      <c r="L40" s="50" t="s">
        <v>94</v>
      </c>
      <c r="M40" s="50" t="s">
        <v>417</v>
      </c>
      <c r="N40" s="50" t="s">
        <v>133</v>
      </c>
      <c r="O40" s="50" t="s">
        <v>54</v>
      </c>
      <c r="P40" s="50" t="s">
        <v>235</v>
      </c>
      <c r="Q40" s="50" t="s">
        <v>236</v>
      </c>
      <c r="R40" s="4">
        <v>43863</v>
      </c>
      <c r="S40" s="15">
        <v>43830</v>
      </c>
      <c r="T40" s="50" t="s">
        <v>244</v>
      </c>
    </row>
    <row r="41" spans="1:20" ht="75" x14ac:dyDescent="0.25">
      <c r="A41" s="3">
        <v>2019</v>
      </c>
      <c r="B41" s="4">
        <v>43739</v>
      </c>
      <c r="C41" s="4">
        <v>43830</v>
      </c>
      <c r="D41" s="50" t="s">
        <v>226</v>
      </c>
      <c r="E41" s="50" t="s">
        <v>422</v>
      </c>
      <c r="F41" s="14" t="s">
        <v>57</v>
      </c>
      <c r="G41" s="50" t="s">
        <v>256</v>
      </c>
      <c r="H41" s="50" t="s">
        <v>419</v>
      </c>
      <c r="I41" s="50" t="s">
        <v>248</v>
      </c>
      <c r="J41" s="50" t="s">
        <v>92</v>
      </c>
      <c r="K41" s="50" t="s">
        <v>93</v>
      </c>
      <c r="L41" s="50" t="s">
        <v>94</v>
      </c>
      <c r="M41" s="50" t="s">
        <v>249</v>
      </c>
      <c r="N41" s="50" t="s">
        <v>133</v>
      </c>
      <c r="O41" s="50" t="s">
        <v>54</v>
      </c>
      <c r="P41" s="50" t="s">
        <v>235</v>
      </c>
      <c r="Q41" s="50" t="s">
        <v>236</v>
      </c>
      <c r="R41" s="4">
        <v>43863</v>
      </c>
      <c r="S41" s="15">
        <v>43830</v>
      </c>
      <c r="T41" s="50" t="s">
        <v>237</v>
      </c>
    </row>
    <row r="42" spans="1:20" ht="75" customHeight="1" x14ac:dyDescent="0.25">
      <c r="A42" s="56">
        <v>2019</v>
      </c>
      <c r="B42" s="4">
        <v>43739</v>
      </c>
      <c r="C42" s="4">
        <v>43830</v>
      </c>
      <c r="D42" s="42" t="s">
        <v>407</v>
      </c>
      <c r="E42" s="51" t="s">
        <v>408</v>
      </c>
      <c r="F42" s="51" t="s">
        <v>81</v>
      </c>
      <c r="G42" s="51" t="s">
        <v>82</v>
      </c>
      <c r="H42" s="51" t="s">
        <v>83</v>
      </c>
      <c r="I42" s="42" t="s">
        <v>196</v>
      </c>
      <c r="J42" s="56" t="s">
        <v>84</v>
      </c>
      <c r="K42" s="57">
        <v>3.9769999999999999</v>
      </c>
      <c r="L42" s="42" t="s">
        <v>409</v>
      </c>
      <c r="M42" s="56" t="s">
        <v>410</v>
      </c>
      <c r="N42" s="51" t="s">
        <v>411</v>
      </c>
      <c r="O42" s="56" t="s">
        <v>54</v>
      </c>
      <c r="P42" s="56" t="s">
        <v>199</v>
      </c>
      <c r="Q42" s="56" t="s">
        <v>412</v>
      </c>
      <c r="R42" s="4">
        <v>43830</v>
      </c>
      <c r="S42" s="4">
        <v>43830</v>
      </c>
      <c r="T42" s="58"/>
    </row>
    <row r="43" spans="1:20" ht="45" x14ac:dyDescent="0.25">
      <c r="A43" s="3">
        <v>2019</v>
      </c>
      <c r="B43" s="4">
        <v>43739</v>
      </c>
      <c r="C43" s="4">
        <v>43830</v>
      </c>
      <c r="D43" s="14" t="s">
        <v>79</v>
      </c>
      <c r="E43" s="50" t="s">
        <v>195</v>
      </c>
      <c r="F43" s="50" t="s">
        <v>81</v>
      </c>
      <c r="G43" s="50" t="s">
        <v>82</v>
      </c>
      <c r="H43" s="51" t="s">
        <v>83</v>
      </c>
      <c r="I43" s="14" t="s">
        <v>196</v>
      </c>
      <c r="J43" s="3" t="s">
        <v>197</v>
      </c>
      <c r="K43" s="11">
        <v>1061842</v>
      </c>
      <c r="L43" s="14" t="s">
        <v>85</v>
      </c>
      <c r="M43" s="3" t="s">
        <v>61</v>
      </c>
      <c r="N43" s="50" t="s">
        <v>379</v>
      </c>
      <c r="O43" s="3" t="s">
        <v>54</v>
      </c>
      <c r="P43" s="3" t="s">
        <v>199</v>
      </c>
      <c r="Q43" s="3" t="s">
        <v>200</v>
      </c>
      <c r="R43" s="4">
        <v>43830</v>
      </c>
      <c r="S43" s="4">
        <v>43830</v>
      </c>
      <c r="T43" s="3"/>
    </row>
    <row r="44" spans="1:20" ht="75.75" thickBot="1" x14ac:dyDescent="0.3">
      <c r="A44" s="22">
        <v>2019</v>
      </c>
      <c r="B44" s="23">
        <v>43739</v>
      </c>
      <c r="C44" s="23">
        <v>43830</v>
      </c>
      <c r="D44" s="24" t="s">
        <v>79</v>
      </c>
      <c r="E44" s="53" t="s">
        <v>201</v>
      </c>
      <c r="F44" s="53" t="s">
        <v>81</v>
      </c>
      <c r="G44" s="53" t="s">
        <v>186</v>
      </c>
      <c r="H44" s="54" t="s">
        <v>83</v>
      </c>
      <c r="I44" s="24" t="s">
        <v>196</v>
      </c>
      <c r="J44" s="22" t="s">
        <v>197</v>
      </c>
      <c r="K44" s="55">
        <v>777525</v>
      </c>
      <c r="L44" s="24" t="s">
        <v>187</v>
      </c>
      <c r="M44" s="22" t="s">
        <v>61</v>
      </c>
      <c r="N44" s="53" t="s">
        <v>380</v>
      </c>
      <c r="O44" s="22" t="s">
        <v>54</v>
      </c>
      <c r="P44" s="22" t="s">
        <v>199</v>
      </c>
      <c r="Q44" s="22" t="s">
        <v>200</v>
      </c>
      <c r="R44" s="23">
        <v>43830</v>
      </c>
      <c r="S44" s="23">
        <v>43830</v>
      </c>
      <c r="T44" s="22"/>
    </row>
    <row r="45" spans="1:20" ht="90.75" thickTop="1" x14ac:dyDescent="0.25">
      <c r="A45" s="14">
        <v>2019</v>
      </c>
      <c r="B45" s="15">
        <v>43647</v>
      </c>
      <c r="C45" s="15">
        <v>43738</v>
      </c>
      <c r="D45" s="14" t="s">
        <v>398</v>
      </c>
      <c r="E45" s="14" t="s">
        <v>399</v>
      </c>
      <c r="F45" s="14" t="s">
        <v>269</v>
      </c>
      <c r="G45" s="14" t="s">
        <v>176</v>
      </c>
      <c r="H45" s="14" t="s">
        <v>271</v>
      </c>
      <c r="I45" s="14" t="s">
        <v>272</v>
      </c>
      <c r="J45" s="14" t="s">
        <v>84</v>
      </c>
      <c r="K45" s="14">
        <v>0</v>
      </c>
      <c r="L45" s="14" t="s">
        <v>400</v>
      </c>
      <c r="M45" s="14" t="s">
        <v>401</v>
      </c>
      <c r="N45" s="14" t="s">
        <v>402</v>
      </c>
      <c r="O45" s="14" t="s">
        <v>54</v>
      </c>
      <c r="P45" s="14" t="s">
        <v>275</v>
      </c>
      <c r="Q45" s="14" t="s">
        <v>403</v>
      </c>
      <c r="R45" s="15">
        <v>43742</v>
      </c>
      <c r="S45" s="15">
        <v>43742</v>
      </c>
      <c r="T45" s="14"/>
    </row>
    <row r="46" spans="1:20" ht="45" x14ac:dyDescent="0.25">
      <c r="A46" s="14">
        <v>2019</v>
      </c>
      <c r="B46" s="15">
        <v>43647</v>
      </c>
      <c r="C46" s="15">
        <v>43738</v>
      </c>
      <c r="D46" s="14" t="s">
        <v>79</v>
      </c>
      <c r="E46" s="16" t="s">
        <v>195</v>
      </c>
      <c r="F46" s="16" t="s">
        <v>81</v>
      </c>
      <c r="G46" s="16" t="s">
        <v>82</v>
      </c>
      <c r="H46" s="16" t="s">
        <v>83</v>
      </c>
      <c r="I46" s="14" t="s">
        <v>196</v>
      </c>
      <c r="J46" s="16" t="s">
        <v>197</v>
      </c>
      <c r="K46" s="14"/>
      <c r="L46" s="14" t="s">
        <v>85</v>
      </c>
      <c r="M46" s="14" t="s">
        <v>61</v>
      </c>
      <c r="N46" s="14" t="s">
        <v>198</v>
      </c>
      <c r="O46" s="14" t="s">
        <v>54</v>
      </c>
      <c r="P46" s="14" t="s">
        <v>199</v>
      </c>
      <c r="Q46" s="14" t="s">
        <v>406</v>
      </c>
      <c r="R46" s="15">
        <v>43738</v>
      </c>
      <c r="S46" s="15">
        <v>43738</v>
      </c>
      <c r="T46" s="14"/>
    </row>
    <row r="47" spans="1:20" ht="75" x14ac:dyDescent="0.25">
      <c r="A47" s="14">
        <v>2019</v>
      </c>
      <c r="B47" s="15">
        <v>43647</v>
      </c>
      <c r="C47" s="15">
        <v>43738</v>
      </c>
      <c r="D47" s="14" t="s">
        <v>79</v>
      </c>
      <c r="E47" s="16" t="s">
        <v>201</v>
      </c>
      <c r="F47" s="16" t="s">
        <v>81</v>
      </c>
      <c r="G47" s="16" t="s">
        <v>186</v>
      </c>
      <c r="H47" s="16" t="s">
        <v>83</v>
      </c>
      <c r="I47" s="14" t="s">
        <v>196</v>
      </c>
      <c r="J47" s="16" t="s">
        <v>197</v>
      </c>
      <c r="K47" s="14"/>
      <c r="L47" s="14" t="s">
        <v>187</v>
      </c>
      <c r="M47" s="14" t="s">
        <v>61</v>
      </c>
      <c r="N47" s="14" t="s">
        <v>202</v>
      </c>
      <c r="O47" s="14" t="s">
        <v>54</v>
      </c>
      <c r="P47" s="14" t="s">
        <v>199</v>
      </c>
      <c r="Q47" s="14" t="s">
        <v>406</v>
      </c>
      <c r="R47" s="15">
        <v>43738</v>
      </c>
      <c r="S47" s="15">
        <v>43738</v>
      </c>
      <c r="T47" s="14"/>
    </row>
    <row r="48" spans="1:20" ht="90" x14ac:dyDescent="0.25">
      <c r="A48" s="14">
        <v>2019</v>
      </c>
      <c r="B48" s="15">
        <v>43647</v>
      </c>
      <c r="C48" s="15">
        <v>43738</v>
      </c>
      <c r="D48" s="14" t="s">
        <v>56</v>
      </c>
      <c r="E48" s="14" t="s">
        <v>359</v>
      </c>
      <c r="F48" s="14" t="s">
        <v>81</v>
      </c>
      <c r="G48" s="14" t="s">
        <v>58</v>
      </c>
      <c r="H48" s="14" t="s">
        <v>360</v>
      </c>
      <c r="I48" s="14" t="s">
        <v>189</v>
      </c>
      <c r="J48" s="14" t="s">
        <v>60</v>
      </c>
      <c r="K48" s="14">
        <v>40537</v>
      </c>
      <c r="L48" s="14">
        <v>40537</v>
      </c>
      <c r="M48" s="14" t="s">
        <v>61</v>
      </c>
      <c r="N48" s="14">
        <v>15204</v>
      </c>
      <c r="O48" s="14" t="s">
        <v>55</v>
      </c>
      <c r="P48" s="14" t="s">
        <v>404</v>
      </c>
      <c r="Q48" s="14" t="s">
        <v>362</v>
      </c>
      <c r="R48" s="15">
        <v>43738</v>
      </c>
      <c r="S48" s="15">
        <v>43738</v>
      </c>
      <c r="T48" s="14"/>
    </row>
    <row r="49" spans="1:20" ht="90" x14ac:dyDescent="0.25">
      <c r="A49" s="14">
        <v>2019</v>
      </c>
      <c r="B49" s="15">
        <v>43647</v>
      </c>
      <c r="C49" s="15">
        <v>43738</v>
      </c>
      <c r="D49" s="14" t="s">
        <v>64</v>
      </c>
      <c r="E49" s="14" t="s">
        <v>363</v>
      </c>
      <c r="F49" s="14" t="s">
        <v>71</v>
      </c>
      <c r="G49" s="14" t="s">
        <v>364</v>
      </c>
      <c r="H49" s="14" t="s">
        <v>365</v>
      </c>
      <c r="I49" s="14" t="s">
        <v>366</v>
      </c>
      <c r="J49" s="14" t="s">
        <v>60</v>
      </c>
      <c r="K49" s="14">
        <v>100</v>
      </c>
      <c r="L49" s="14">
        <v>100</v>
      </c>
      <c r="M49" s="14" t="s">
        <v>61</v>
      </c>
      <c r="N49" s="14">
        <v>0</v>
      </c>
      <c r="O49" s="14" t="s">
        <v>55</v>
      </c>
      <c r="P49" s="14" t="s">
        <v>404</v>
      </c>
      <c r="Q49" s="14" t="s">
        <v>362</v>
      </c>
      <c r="R49" s="15">
        <v>43738</v>
      </c>
      <c r="S49" s="15">
        <v>43738</v>
      </c>
      <c r="T49" s="14" t="s">
        <v>405</v>
      </c>
    </row>
    <row r="50" spans="1:20" ht="45" x14ac:dyDescent="0.25">
      <c r="A50" s="14">
        <v>2019</v>
      </c>
      <c r="B50" s="15">
        <v>43647</v>
      </c>
      <c r="C50" s="15">
        <v>43738</v>
      </c>
      <c r="D50" s="14" t="s">
        <v>296</v>
      </c>
      <c r="E50" s="14" t="s">
        <v>297</v>
      </c>
      <c r="F50" s="14" t="s">
        <v>298</v>
      </c>
      <c r="G50" s="14" t="s">
        <v>299</v>
      </c>
      <c r="H50" s="14" t="s">
        <v>300</v>
      </c>
      <c r="I50" s="14" t="s">
        <v>301</v>
      </c>
      <c r="J50" s="14" t="s">
        <v>76</v>
      </c>
      <c r="K50" s="14">
        <v>0</v>
      </c>
      <c r="L50" s="14">
        <v>102</v>
      </c>
      <c r="M50" s="14"/>
      <c r="N50" s="14">
        <v>90</v>
      </c>
      <c r="O50" s="14" t="s">
        <v>54</v>
      </c>
      <c r="P50" s="14" t="s">
        <v>302</v>
      </c>
      <c r="Q50" s="14" t="s">
        <v>303</v>
      </c>
      <c r="R50" s="15">
        <v>43738</v>
      </c>
      <c r="S50" s="15">
        <v>43738</v>
      </c>
      <c r="T50" s="14"/>
    </row>
    <row r="51" spans="1:20" ht="90" x14ac:dyDescent="0.25">
      <c r="A51" s="14">
        <v>2019</v>
      </c>
      <c r="B51" s="15">
        <v>43647</v>
      </c>
      <c r="C51" s="15">
        <v>43738</v>
      </c>
      <c r="D51" s="14" t="s">
        <v>304</v>
      </c>
      <c r="E51" s="14" t="s">
        <v>305</v>
      </c>
      <c r="F51" s="14" t="s">
        <v>298</v>
      </c>
      <c r="G51" s="14" t="s">
        <v>306</v>
      </c>
      <c r="H51" s="14" t="s">
        <v>300</v>
      </c>
      <c r="I51" s="14" t="s">
        <v>301</v>
      </c>
      <c r="J51" s="14" t="s">
        <v>76</v>
      </c>
      <c r="K51" s="14">
        <v>0</v>
      </c>
      <c r="L51" s="14">
        <v>2</v>
      </c>
      <c r="M51" s="14"/>
      <c r="N51" s="14">
        <v>100</v>
      </c>
      <c r="O51" s="14" t="s">
        <v>54</v>
      </c>
      <c r="P51" s="14" t="s">
        <v>302</v>
      </c>
      <c r="Q51" s="14" t="s">
        <v>303</v>
      </c>
      <c r="R51" s="15">
        <v>43738</v>
      </c>
      <c r="S51" s="15">
        <v>43738</v>
      </c>
      <c r="T51" s="14"/>
    </row>
    <row r="52" spans="1:20" ht="90" x14ac:dyDescent="0.25">
      <c r="A52" s="14">
        <v>2019</v>
      </c>
      <c r="B52" s="15">
        <v>43647</v>
      </c>
      <c r="C52" s="15">
        <v>43738</v>
      </c>
      <c r="D52" s="14" t="s">
        <v>307</v>
      </c>
      <c r="E52" s="14" t="s">
        <v>308</v>
      </c>
      <c r="F52" s="14" t="s">
        <v>298</v>
      </c>
      <c r="G52" s="14" t="s">
        <v>309</v>
      </c>
      <c r="H52" s="14" t="s">
        <v>300</v>
      </c>
      <c r="I52" s="14" t="s">
        <v>301</v>
      </c>
      <c r="J52" s="14" t="s">
        <v>76</v>
      </c>
      <c r="K52" s="14">
        <v>0</v>
      </c>
      <c r="L52" s="14">
        <v>3</v>
      </c>
      <c r="M52" s="14"/>
      <c r="N52" s="14">
        <v>100</v>
      </c>
      <c r="O52" s="14" t="s">
        <v>54</v>
      </c>
      <c r="P52" s="14" t="s">
        <v>310</v>
      </c>
      <c r="Q52" s="14" t="s">
        <v>303</v>
      </c>
      <c r="R52" s="15">
        <v>43738</v>
      </c>
      <c r="S52" s="15">
        <v>43738</v>
      </c>
      <c r="T52" s="14"/>
    </row>
    <row r="53" spans="1:20" ht="105" x14ac:dyDescent="0.25">
      <c r="A53" s="14">
        <v>2019</v>
      </c>
      <c r="B53" s="15">
        <v>43647</v>
      </c>
      <c r="C53" s="15">
        <v>43738</v>
      </c>
      <c r="D53" s="14" t="s">
        <v>311</v>
      </c>
      <c r="E53" s="14" t="s">
        <v>312</v>
      </c>
      <c r="F53" s="14" t="s">
        <v>298</v>
      </c>
      <c r="G53" s="14" t="s">
        <v>313</v>
      </c>
      <c r="H53" s="14" t="s">
        <v>300</v>
      </c>
      <c r="I53" s="14" t="s">
        <v>301</v>
      </c>
      <c r="J53" s="14" t="s">
        <v>314</v>
      </c>
      <c r="K53" s="14">
        <v>0</v>
      </c>
      <c r="L53" s="14">
        <v>1</v>
      </c>
      <c r="M53" s="14"/>
      <c r="N53" s="14">
        <v>100</v>
      </c>
      <c r="O53" s="14" t="s">
        <v>54</v>
      </c>
      <c r="P53" s="14" t="s">
        <v>302</v>
      </c>
      <c r="Q53" s="14" t="s">
        <v>303</v>
      </c>
      <c r="R53" s="15">
        <v>43738</v>
      </c>
      <c r="S53" s="15">
        <v>43738</v>
      </c>
      <c r="T53" s="14"/>
    </row>
    <row r="54" spans="1:20" ht="60" x14ac:dyDescent="0.25">
      <c r="A54" s="14">
        <v>2019</v>
      </c>
      <c r="B54" s="15">
        <v>43647</v>
      </c>
      <c r="C54" s="15">
        <v>43738</v>
      </c>
      <c r="D54" s="14" t="s">
        <v>315</v>
      </c>
      <c r="E54" s="14" t="s">
        <v>316</v>
      </c>
      <c r="F54" s="14" t="s">
        <v>298</v>
      </c>
      <c r="G54" s="14" t="s">
        <v>306</v>
      </c>
      <c r="H54" s="14" t="s">
        <v>300</v>
      </c>
      <c r="I54" s="14" t="s">
        <v>301</v>
      </c>
      <c r="J54" s="14" t="s">
        <v>76</v>
      </c>
      <c r="K54" s="14">
        <v>0</v>
      </c>
      <c r="L54" s="14">
        <v>5</v>
      </c>
      <c r="M54" s="14"/>
      <c r="N54" s="14">
        <v>80</v>
      </c>
      <c r="O54" s="14" t="s">
        <v>54</v>
      </c>
      <c r="P54" s="14" t="s">
        <v>317</v>
      </c>
      <c r="Q54" s="14" t="s">
        <v>303</v>
      </c>
      <c r="R54" s="15">
        <v>43738</v>
      </c>
      <c r="S54" s="15">
        <v>43738</v>
      </c>
      <c r="T54" s="14"/>
    </row>
    <row r="55" spans="1:20" ht="240" x14ac:dyDescent="0.25">
      <c r="A55" s="14">
        <v>2019</v>
      </c>
      <c r="B55" s="15">
        <v>43647</v>
      </c>
      <c r="C55" s="15">
        <v>43738</v>
      </c>
      <c r="D55" s="14" t="s">
        <v>318</v>
      </c>
      <c r="E55" s="14" t="s">
        <v>319</v>
      </c>
      <c r="F55" s="14" t="s">
        <v>320</v>
      </c>
      <c r="G55" s="14" t="s">
        <v>319</v>
      </c>
      <c r="H55" s="14" t="s">
        <v>321</v>
      </c>
      <c r="I55" s="14" t="s">
        <v>320</v>
      </c>
      <c r="J55" s="14" t="s">
        <v>322</v>
      </c>
      <c r="K55" s="14">
        <v>0</v>
      </c>
      <c r="L55" s="14">
        <v>3</v>
      </c>
      <c r="M55" s="14"/>
      <c r="N55" s="14">
        <v>80</v>
      </c>
      <c r="O55" s="14" t="s">
        <v>54</v>
      </c>
      <c r="P55" s="14" t="s">
        <v>325</v>
      </c>
      <c r="Q55" s="14" t="s">
        <v>325</v>
      </c>
      <c r="R55" s="15">
        <v>43738</v>
      </c>
      <c r="S55" s="15">
        <v>43738</v>
      </c>
      <c r="T55" s="14" t="s">
        <v>381</v>
      </c>
    </row>
    <row r="56" spans="1:20" ht="75" x14ac:dyDescent="0.25">
      <c r="A56" s="14">
        <v>2019</v>
      </c>
      <c r="B56" s="15">
        <v>43647</v>
      </c>
      <c r="C56" s="15">
        <v>43738</v>
      </c>
      <c r="D56" s="14" t="s">
        <v>326</v>
      </c>
      <c r="E56" s="14" t="s">
        <v>327</v>
      </c>
      <c r="F56" s="14" t="s">
        <v>328</v>
      </c>
      <c r="G56" s="14" t="s">
        <v>327</v>
      </c>
      <c r="H56" s="14" t="s">
        <v>329</v>
      </c>
      <c r="I56" s="14" t="s">
        <v>328</v>
      </c>
      <c r="J56" s="14" t="s">
        <v>322</v>
      </c>
      <c r="K56" s="14">
        <v>0</v>
      </c>
      <c r="L56" s="14">
        <v>1</v>
      </c>
      <c r="M56" s="14"/>
      <c r="N56" s="14">
        <v>10</v>
      </c>
      <c r="O56" s="14" t="s">
        <v>55</v>
      </c>
      <c r="P56" s="14" t="s">
        <v>332</v>
      </c>
      <c r="Q56" s="14" t="s">
        <v>325</v>
      </c>
      <c r="R56" s="15">
        <v>43738</v>
      </c>
      <c r="S56" s="15">
        <v>43738</v>
      </c>
      <c r="T56" s="14" t="s">
        <v>382</v>
      </c>
    </row>
    <row r="57" spans="1:20" ht="60" x14ac:dyDescent="0.25">
      <c r="A57" s="14">
        <v>2019</v>
      </c>
      <c r="B57" s="15">
        <v>43647</v>
      </c>
      <c r="C57" s="15">
        <v>43738</v>
      </c>
      <c r="D57" s="14" t="s">
        <v>383</v>
      </c>
      <c r="E57" s="14" t="s">
        <v>384</v>
      </c>
      <c r="F57" s="14" t="s">
        <v>71</v>
      </c>
      <c r="G57" s="14" t="s">
        <v>336</v>
      </c>
      <c r="H57" s="14" t="s">
        <v>337</v>
      </c>
      <c r="I57" s="14" t="s">
        <v>146</v>
      </c>
      <c r="J57" s="14" t="s">
        <v>385</v>
      </c>
      <c r="K57" s="14">
        <v>135</v>
      </c>
      <c r="L57" s="14">
        <v>137</v>
      </c>
      <c r="M57" s="14" t="s">
        <v>338</v>
      </c>
      <c r="N57" s="52">
        <v>1</v>
      </c>
      <c r="O57" s="14" t="s">
        <v>54</v>
      </c>
      <c r="P57" s="14" t="s">
        <v>302</v>
      </c>
      <c r="Q57" s="14" t="s">
        <v>339</v>
      </c>
      <c r="R57" s="15">
        <v>43738</v>
      </c>
      <c r="S57" s="15">
        <v>43738</v>
      </c>
      <c r="T57" s="14"/>
    </row>
    <row r="58" spans="1:20" ht="60" x14ac:dyDescent="0.25">
      <c r="A58" s="14">
        <v>2019</v>
      </c>
      <c r="B58" s="15">
        <v>43647</v>
      </c>
      <c r="C58" s="15">
        <v>43738</v>
      </c>
      <c r="D58" s="14" t="s">
        <v>383</v>
      </c>
      <c r="E58" s="14" t="s">
        <v>386</v>
      </c>
      <c r="F58" s="14" t="s">
        <v>71</v>
      </c>
      <c r="G58" s="14" t="s">
        <v>336</v>
      </c>
      <c r="H58" s="14" t="s">
        <v>337</v>
      </c>
      <c r="I58" s="14" t="s">
        <v>146</v>
      </c>
      <c r="J58" s="14" t="s">
        <v>385</v>
      </c>
      <c r="K58" s="14">
        <v>16</v>
      </c>
      <c r="L58" s="14">
        <v>17</v>
      </c>
      <c r="M58" s="14" t="s">
        <v>338</v>
      </c>
      <c r="N58" s="52">
        <v>1</v>
      </c>
      <c r="O58" s="14" t="s">
        <v>54</v>
      </c>
      <c r="P58" s="14" t="s">
        <v>302</v>
      </c>
      <c r="Q58" s="14" t="s">
        <v>339</v>
      </c>
      <c r="R58" s="15">
        <v>43738</v>
      </c>
      <c r="S58" s="15">
        <v>43738</v>
      </c>
      <c r="T58" s="14"/>
    </row>
    <row r="59" spans="1:20" s="17" customFormat="1" ht="82.5" customHeight="1" x14ac:dyDescent="0.25">
      <c r="A59" s="14">
        <v>2019</v>
      </c>
      <c r="B59" s="15">
        <v>43647</v>
      </c>
      <c r="C59" s="15">
        <v>43738</v>
      </c>
      <c r="D59" s="14" t="s">
        <v>387</v>
      </c>
      <c r="E59" s="14" t="s">
        <v>388</v>
      </c>
      <c r="F59" s="14" t="s">
        <v>71</v>
      </c>
      <c r="G59" s="14" t="s">
        <v>336</v>
      </c>
      <c r="H59" s="14" t="s">
        <v>389</v>
      </c>
      <c r="I59" s="14" t="s">
        <v>146</v>
      </c>
      <c r="J59" s="14" t="s">
        <v>385</v>
      </c>
      <c r="K59" s="14">
        <v>1</v>
      </c>
      <c r="L59" s="14">
        <v>7</v>
      </c>
      <c r="M59" s="14" t="s">
        <v>338</v>
      </c>
      <c r="N59" s="52">
        <v>0.25</v>
      </c>
      <c r="O59" s="14" t="s">
        <v>54</v>
      </c>
      <c r="P59" s="14" t="s">
        <v>302</v>
      </c>
      <c r="Q59" s="14" t="s">
        <v>339</v>
      </c>
      <c r="R59" s="15">
        <v>43738</v>
      </c>
      <c r="S59" s="15">
        <v>43738</v>
      </c>
      <c r="T59" s="14"/>
    </row>
    <row r="60" spans="1:20" ht="45" x14ac:dyDescent="0.25">
      <c r="A60" s="14">
        <v>2019</v>
      </c>
      <c r="B60" s="15">
        <v>43647</v>
      </c>
      <c r="C60" s="15">
        <v>43738</v>
      </c>
      <c r="D60" s="14" t="s">
        <v>390</v>
      </c>
      <c r="E60" s="14" t="s">
        <v>391</v>
      </c>
      <c r="F60" s="14" t="s">
        <v>392</v>
      </c>
      <c r="G60" s="14" t="s">
        <v>336</v>
      </c>
      <c r="H60" s="14" t="s">
        <v>393</v>
      </c>
      <c r="I60" s="14" t="s">
        <v>146</v>
      </c>
      <c r="J60" s="14" t="s">
        <v>385</v>
      </c>
      <c r="K60" s="14">
        <v>1</v>
      </c>
      <c r="L60" s="14">
        <v>7</v>
      </c>
      <c r="M60" s="14" t="s">
        <v>338</v>
      </c>
      <c r="N60" s="52">
        <v>0.9</v>
      </c>
      <c r="O60" s="14" t="s">
        <v>54</v>
      </c>
      <c r="P60" s="14" t="s">
        <v>302</v>
      </c>
      <c r="Q60" s="14" t="s">
        <v>339</v>
      </c>
      <c r="R60" s="15">
        <v>43738</v>
      </c>
      <c r="S60" s="15">
        <v>43738</v>
      </c>
      <c r="T60" s="14"/>
    </row>
    <row r="61" spans="1:20" ht="45" x14ac:dyDescent="0.25">
      <c r="A61" s="14">
        <v>2019</v>
      </c>
      <c r="B61" s="15">
        <v>43647</v>
      </c>
      <c r="C61" s="15">
        <v>43738</v>
      </c>
      <c r="D61" s="14" t="s">
        <v>394</v>
      </c>
      <c r="E61" s="14" t="s">
        <v>395</v>
      </c>
      <c r="F61" s="14" t="s">
        <v>392</v>
      </c>
      <c r="G61" s="14" t="s">
        <v>336</v>
      </c>
      <c r="H61" s="14" t="s">
        <v>393</v>
      </c>
      <c r="I61" s="14" t="s">
        <v>146</v>
      </c>
      <c r="J61" s="14" t="s">
        <v>385</v>
      </c>
      <c r="K61" s="14">
        <v>1</v>
      </c>
      <c r="L61" s="14">
        <v>7</v>
      </c>
      <c r="M61" s="14" t="s">
        <v>338</v>
      </c>
      <c r="N61" s="52">
        <v>1</v>
      </c>
      <c r="O61" s="14" t="s">
        <v>54</v>
      </c>
      <c r="P61" s="14" t="s">
        <v>302</v>
      </c>
      <c r="Q61" s="14" t="s">
        <v>339</v>
      </c>
      <c r="R61" s="15">
        <v>43738</v>
      </c>
      <c r="S61" s="15">
        <v>43738</v>
      </c>
      <c r="T61" s="14"/>
    </row>
    <row r="62" spans="1:20" ht="30" x14ac:dyDescent="0.25">
      <c r="A62" s="14">
        <v>2019</v>
      </c>
      <c r="B62" s="15">
        <v>43647</v>
      </c>
      <c r="C62" s="15">
        <v>43738</v>
      </c>
      <c r="D62" s="14" t="s">
        <v>396</v>
      </c>
      <c r="E62" s="14" t="s">
        <v>397</v>
      </c>
      <c r="F62" s="14" t="s">
        <v>392</v>
      </c>
      <c r="G62" s="14" t="s">
        <v>336</v>
      </c>
      <c r="H62" s="14" t="s">
        <v>389</v>
      </c>
      <c r="I62" s="14" t="s">
        <v>146</v>
      </c>
      <c r="J62" s="14" t="s">
        <v>385</v>
      </c>
      <c r="K62" s="14">
        <v>1</v>
      </c>
      <c r="L62" s="14">
        <v>7</v>
      </c>
      <c r="M62" s="14" t="s">
        <v>338</v>
      </c>
      <c r="N62" s="52">
        <v>0.15</v>
      </c>
      <c r="O62" s="14" t="s">
        <v>54</v>
      </c>
      <c r="P62" s="14" t="s">
        <v>302</v>
      </c>
      <c r="Q62" s="14" t="s">
        <v>339</v>
      </c>
      <c r="R62" s="15">
        <v>43738</v>
      </c>
      <c r="S62" s="15">
        <v>43738</v>
      </c>
      <c r="T62" s="14"/>
    </row>
    <row r="63" spans="1:20" ht="45" x14ac:dyDescent="0.25">
      <c r="A63" s="14">
        <v>2019</v>
      </c>
      <c r="B63" s="15">
        <v>43647</v>
      </c>
      <c r="C63" s="15">
        <v>43738</v>
      </c>
      <c r="D63" s="14" t="s">
        <v>79</v>
      </c>
      <c r="E63" s="50" t="s">
        <v>195</v>
      </c>
      <c r="F63" s="50" t="s">
        <v>81</v>
      </c>
      <c r="G63" s="50" t="s">
        <v>82</v>
      </c>
      <c r="H63" s="51" t="s">
        <v>83</v>
      </c>
      <c r="I63" s="14" t="s">
        <v>196</v>
      </c>
      <c r="J63" s="14" t="s">
        <v>197</v>
      </c>
      <c r="K63" s="49">
        <v>1061842</v>
      </c>
      <c r="L63" s="14" t="s">
        <v>85</v>
      </c>
      <c r="M63" s="14" t="s">
        <v>61</v>
      </c>
      <c r="N63" s="50" t="s">
        <v>379</v>
      </c>
      <c r="O63" s="14" t="s">
        <v>54</v>
      </c>
      <c r="P63" s="14" t="s">
        <v>199</v>
      </c>
      <c r="Q63" s="14" t="s">
        <v>200</v>
      </c>
      <c r="R63" s="15">
        <v>43739</v>
      </c>
      <c r="S63" s="15">
        <v>43738</v>
      </c>
      <c r="T63" s="14"/>
    </row>
    <row r="64" spans="1:20" ht="75" x14ac:dyDescent="0.25">
      <c r="A64" s="14">
        <v>2019</v>
      </c>
      <c r="B64" s="15">
        <v>43647</v>
      </c>
      <c r="C64" s="15">
        <v>43738</v>
      </c>
      <c r="D64" s="14" t="s">
        <v>79</v>
      </c>
      <c r="E64" s="50" t="s">
        <v>201</v>
      </c>
      <c r="F64" s="50" t="s">
        <v>81</v>
      </c>
      <c r="G64" s="50" t="s">
        <v>186</v>
      </c>
      <c r="H64" s="51" t="s">
        <v>83</v>
      </c>
      <c r="I64" s="14" t="s">
        <v>196</v>
      </c>
      <c r="J64" s="14" t="s">
        <v>197</v>
      </c>
      <c r="K64" s="49">
        <v>777525</v>
      </c>
      <c r="L64" s="14" t="s">
        <v>187</v>
      </c>
      <c r="M64" s="14" t="s">
        <v>61</v>
      </c>
      <c r="N64" s="50" t="s">
        <v>380</v>
      </c>
      <c r="O64" s="14" t="s">
        <v>54</v>
      </c>
      <c r="P64" s="14" t="s">
        <v>199</v>
      </c>
      <c r="Q64" s="14" t="s">
        <v>200</v>
      </c>
      <c r="R64" s="15">
        <v>43739</v>
      </c>
      <c r="S64" s="15">
        <v>43738</v>
      </c>
      <c r="T64" s="14"/>
    </row>
    <row r="65" spans="1:20" ht="75" x14ac:dyDescent="0.25">
      <c r="A65" s="32">
        <v>2019</v>
      </c>
      <c r="B65" s="33">
        <v>43647</v>
      </c>
      <c r="C65" s="33">
        <v>43738</v>
      </c>
      <c r="D65" s="29" t="s">
        <v>226</v>
      </c>
      <c r="E65" s="29" t="s">
        <v>368</v>
      </c>
      <c r="F65" s="32" t="s">
        <v>57</v>
      </c>
      <c r="G65" s="29" t="s">
        <v>228</v>
      </c>
      <c r="H65" s="29" t="s">
        <v>369</v>
      </c>
      <c r="I65" s="29" t="s">
        <v>230</v>
      </c>
      <c r="J65" s="29" t="s">
        <v>84</v>
      </c>
      <c r="K65" s="29" t="s">
        <v>231</v>
      </c>
      <c r="L65" s="29" t="s">
        <v>232</v>
      </c>
      <c r="M65" s="29" t="s">
        <v>370</v>
      </c>
      <c r="N65" s="29" t="s">
        <v>371</v>
      </c>
      <c r="O65" s="29" t="s">
        <v>54</v>
      </c>
      <c r="P65" s="29" t="s">
        <v>235</v>
      </c>
      <c r="Q65" s="29" t="s">
        <v>236</v>
      </c>
      <c r="R65" s="33">
        <v>43739</v>
      </c>
      <c r="S65" s="33">
        <v>43738</v>
      </c>
      <c r="T65" s="29" t="s">
        <v>237</v>
      </c>
    </row>
    <row r="66" spans="1:20" ht="75" x14ac:dyDescent="0.25">
      <c r="A66" s="32">
        <v>2019</v>
      </c>
      <c r="B66" s="33">
        <v>43647</v>
      </c>
      <c r="C66" s="33">
        <v>43738</v>
      </c>
      <c r="D66" s="32" t="s">
        <v>238</v>
      </c>
      <c r="E66" s="32" t="s">
        <v>239</v>
      </c>
      <c r="F66" s="32" t="s">
        <v>57</v>
      </c>
      <c r="G66" s="32" t="s">
        <v>240</v>
      </c>
      <c r="H66" s="29" t="s">
        <v>372</v>
      </c>
      <c r="I66" s="29" t="s">
        <v>242</v>
      </c>
      <c r="J66" s="29" t="s">
        <v>84</v>
      </c>
      <c r="K66" s="29" t="s">
        <v>231</v>
      </c>
      <c r="L66" s="29" t="s">
        <v>94</v>
      </c>
      <c r="M66" s="29" t="s">
        <v>373</v>
      </c>
      <c r="N66" s="29" t="s">
        <v>371</v>
      </c>
      <c r="O66" s="29" t="s">
        <v>54</v>
      </c>
      <c r="P66" s="29" t="s">
        <v>235</v>
      </c>
      <c r="Q66" s="29" t="s">
        <v>236</v>
      </c>
      <c r="R66" s="33">
        <v>43739</v>
      </c>
      <c r="S66" s="33">
        <v>43738</v>
      </c>
      <c r="T66" s="29" t="s">
        <v>244</v>
      </c>
    </row>
    <row r="67" spans="1:20" ht="75" x14ac:dyDescent="0.25">
      <c r="A67" s="32">
        <v>2019</v>
      </c>
      <c r="B67" s="33">
        <v>43647</v>
      </c>
      <c r="C67" s="33">
        <v>43738</v>
      </c>
      <c r="D67" s="29" t="s">
        <v>226</v>
      </c>
      <c r="E67" s="29" t="s">
        <v>374</v>
      </c>
      <c r="F67" s="32" t="s">
        <v>57</v>
      </c>
      <c r="G67" s="29" t="s">
        <v>246</v>
      </c>
      <c r="H67" s="29" t="s">
        <v>375</v>
      </c>
      <c r="I67" s="29" t="s">
        <v>248</v>
      </c>
      <c r="J67" s="29" t="s">
        <v>84</v>
      </c>
      <c r="K67" s="29" t="s">
        <v>231</v>
      </c>
      <c r="L67" s="29" t="s">
        <v>94</v>
      </c>
      <c r="M67" s="29" t="s">
        <v>249</v>
      </c>
      <c r="N67" s="29" t="s">
        <v>376</v>
      </c>
      <c r="O67" s="29" t="s">
        <v>54</v>
      </c>
      <c r="P67" s="29" t="s">
        <v>235</v>
      </c>
      <c r="Q67" s="29" t="s">
        <v>236</v>
      </c>
      <c r="R67" s="33">
        <v>43739</v>
      </c>
      <c r="S67" s="33">
        <v>43738</v>
      </c>
      <c r="T67" s="29" t="s">
        <v>237</v>
      </c>
    </row>
    <row r="68" spans="1:20" ht="75" x14ac:dyDescent="0.25">
      <c r="A68" s="32">
        <v>2019</v>
      </c>
      <c r="B68" s="33">
        <v>43647</v>
      </c>
      <c r="C68" s="33">
        <v>43738</v>
      </c>
      <c r="D68" s="29" t="s">
        <v>226</v>
      </c>
      <c r="E68" s="29" t="s">
        <v>377</v>
      </c>
      <c r="F68" s="32" t="s">
        <v>57</v>
      </c>
      <c r="G68" s="29" t="s">
        <v>252</v>
      </c>
      <c r="H68" s="29" t="s">
        <v>369</v>
      </c>
      <c r="I68" s="29" t="s">
        <v>230</v>
      </c>
      <c r="J68" s="29" t="s">
        <v>84</v>
      </c>
      <c r="K68" s="29" t="s">
        <v>231</v>
      </c>
      <c r="L68" s="29" t="s">
        <v>94</v>
      </c>
      <c r="M68" s="29" t="s">
        <v>370</v>
      </c>
      <c r="N68" s="29" t="s">
        <v>371</v>
      </c>
      <c r="O68" s="29" t="s">
        <v>54</v>
      </c>
      <c r="P68" s="29" t="s">
        <v>235</v>
      </c>
      <c r="Q68" s="29" t="s">
        <v>236</v>
      </c>
      <c r="R68" s="33">
        <v>43739</v>
      </c>
      <c r="S68" s="33">
        <v>43738</v>
      </c>
      <c r="T68" s="29" t="s">
        <v>237</v>
      </c>
    </row>
    <row r="69" spans="1:20" ht="75" x14ac:dyDescent="0.25">
      <c r="A69" s="32">
        <v>2019</v>
      </c>
      <c r="B69" s="33">
        <v>43647</v>
      </c>
      <c r="C69" s="33">
        <v>43738</v>
      </c>
      <c r="D69" s="32" t="s">
        <v>238</v>
      </c>
      <c r="E69" s="32" t="s">
        <v>253</v>
      </c>
      <c r="F69" s="32" t="s">
        <v>57</v>
      </c>
      <c r="G69" s="32" t="s">
        <v>254</v>
      </c>
      <c r="H69" s="29" t="s">
        <v>372</v>
      </c>
      <c r="I69" s="29" t="s">
        <v>242</v>
      </c>
      <c r="J69" s="29" t="s">
        <v>84</v>
      </c>
      <c r="K69" s="29" t="s">
        <v>231</v>
      </c>
      <c r="L69" s="29" t="s">
        <v>94</v>
      </c>
      <c r="M69" s="29" t="s">
        <v>373</v>
      </c>
      <c r="N69" s="29" t="s">
        <v>371</v>
      </c>
      <c r="O69" s="29" t="s">
        <v>54</v>
      </c>
      <c r="P69" s="29" t="s">
        <v>235</v>
      </c>
      <c r="Q69" s="29" t="s">
        <v>236</v>
      </c>
      <c r="R69" s="33">
        <v>43739</v>
      </c>
      <c r="S69" s="33">
        <v>43738</v>
      </c>
      <c r="T69" s="29" t="s">
        <v>244</v>
      </c>
    </row>
    <row r="70" spans="1:20" ht="75" x14ac:dyDescent="0.25">
      <c r="A70" s="32">
        <v>2019</v>
      </c>
      <c r="B70" s="33">
        <v>43647</v>
      </c>
      <c r="C70" s="33">
        <v>43738</v>
      </c>
      <c r="D70" s="29" t="s">
        <v>226</v>
      </c>
      <c r="E70" s="29" t="s">
        <v>378</v>
      </c>
      <c r="F70" s="32" t="s">
        <v>57</v>
      </c>
      <c r="G70" s="29" t="s">
        <v>256</v>
      </c>
      <c r="H70" s="29" t="s">
        <v>375</v>
      </c>
      <c r="I70" s="29" t="s">
        <v>248</v>
      </c>
      <c r="J70" s="29" t="s">
        <v>84</v>
      </c>
      <c r="K70" s="29" t="s">
        <v>231</v>
      </c>
      <c r="L70" s="29" t="s">
        <v>94</v>
      </c>
      <c r="M70" s="29" t="s">
        <v>249</v>
      </c>
      <c r="N70" s="29" t="s">
        <v>371</v>
      </c>
      <c r="O70" s="29" t="s">
        <v>54</v>
      </c>
      <c r="P70" s="29" t="s">
        <v>235</v>
      </c>
      <c r="Q70" s="29" t="s">
        <v>236</v>
      </c>
      <c r="R70" s="33">
        <v>43739</v>
      </c>
      <c r="S70" s="33">
        <v>43738</v>
      </c>
      <c r="T70" s="29" t="s">
        <v>237</v>
      </c>
    </row>
    <row r="71" spans="1:20" ht="105.75" thickBot="1" x14ac:dyDescent="0.3">
      <c r="A71" s="22">
        <v>2019</v>
      </c>
      <c r="B71" s="23">
        <v>43647</v>
      </c>
      <c r="C71" s="23">
        <v>43738</v>
      </c>
      <c r="D71" s="24" t="s">
        <v>106</v>
      </c>
      <c r="E71" s="25" t="s">
        <v>183</v>
      </c>
      <c r="F71" s="25" t="s">
        <v>71</v>
      </c>
      <c r="G71" s="26" t="s">
        <v>107</v>
      </c>
      <c r="H71" s="26" t="s">
        <v>108</v>
      </c>
      <c r="I71" s="22" t="s">
        <v>150</v>
      </c>
      <c r="J71" s="25" t="s">
        <v>60</v>
      </c>
      <c r="K71" s="22">
        <v>20281</v>
      </c>
      <c r="L71" s="22">
        <v>5070</v>
      </c>
      <c r="M71" s="22" t="s">
        <v>61</v>
      </c>
      <c r="N71" s="22">
        <v>5441</v>
      </c>
      <c r="O71" s="22" t="s">
        <v>54</v>
      </c>
      <c r="P71" s="22" t="s">
        <v>193</v>
      </c>
      <c r="Q71" s="22" t="s">
        <v>257</v>
      </c>
      <c r="R71" s="23">
        <v>43738</v>
      </c>
      <c r="S71" s="23">
        <v>43738</v>
      </c>
      <c r="T71" s="48"/>
    </row>
    <row r="72" spans="1:20" ht="45.75" thickTop="1" x14ac:dyDescent="0.25">
      <c r="A72" s="19">
        <v>2019</v>
      </c>
      <c r="B72" s="20">
        <v>43556</v>
      </c>
      <c r="C72" s="20">
        <v>43646</v>
      </c>
      <c r="D72" s="19" t="s">
        <v>79</v>
      </c>
      <c r="E72" s="21" t="s">
        <v>195</v>
      </c>
      <c r="F72" s="21" t="s">
        <v>81</v>
      </c>
      <c r="G72" s="21" t="s">
        <v>82</v>
      </c>
      <c r="H72" s="21" t="s">
        <v>83</v>
      </c>
      <c r="I72" s="19" t="s">
        <v>196</v>
      </c>
      <c r="J72" s="21" t="s">
        <v>197</v>
      </c>
      <c r="K72" s="19"/>
      <c r="L72" s="19" t="s">
        <v>85</v>
      </c>
      <c r="M72" s="19" t="s">
        <v>61</v>
      </c>
      <c r="N72" s="19" t="s">
        <v>198</v>
      </c>
      <c r="O72" s="19" t="s">
        <v>54</v>
      </c>
      <c r="P72" s="19" t="s">
        <v>199</v>
      </c>
      <c r="Q72" s="19" t="s">
        <v>200</v>
      </c>
      <c r="R72" s="20">
        <v>43555</v>
      </c>
      <c r="S72" s="20">
        <v>43555</v>
      </c>
      <c r="T72" s="19"/>
    </row>
    <row r="73" spans="1:20" ht="75" x14ac:dyDescent="0.25">
      <c r="A73" s="14">
        <v>2019</v>
      </c>
      <c r="B73" s="15">
        <v>43556</v>
      </c>
      <c r="C73" s="15">
        <v>43646</v>
      </c>
      <c r="D73" s="14" t="s">
        <v>79</v>
      </c>
      <c r="E73" s="16" t="s">
        <v>201</v>
      </c>
      <c r="F73" s="16" t="s">
        <v>81</v>
      </c>
      <c r="G73" s="16" t="s">
        <v>186</v>
      </c>
      <c r="H73" s="16" t="s">
        <v>83</v>
      </c>
      <c r="I73" s="14" t="s">
        <v>196</v>
      </c>
      <c r="J73" s="16" t="s">
        <v>197</v>
      </c>
      <c r="K73" s="14"/>
      <c r="L73" s="14" t="s">
        <v>187</v>
      </c>
      <c r="M73" s="14" t="s">
        <v>61</v>
      </c>
      <c r="N73" s="14" t="s">
        <v>202</v>
      </c>
      <c r="O73" s="14" t="s">
        <v>54</v>
      </c>
      <c r="P73" s="14" t="s">
        <v>199</v>
      </c>
      <c r="Q73" s="14" t="s">
        <v>200</v>
      </c>
      <c r="R73" s="15">
        <v>43555</v>
      </c>
      <c r="S73" s="15">
        <v>43555</v>
      </c>
      <c r="T73" s="14"/>
    </row>
    <row r="74" spans="1:20" ht="90" x14ac:dyDescent="0.25">
      <c r="A74" s="14">
        <v>2019</v>
      </c>
      <c r="B74" s="46">
        <v>43556</v>
      </c>
      <c r="C74" s="46">
        <v>43646</v>
      </c>
      <c r="D74" s="14" t="s">
        <v>56</v>
      </c>
      <c r="E74" s="14" t="s">
        <v>359</v>
      </c>
      <c r="F74" s="14" t="s">
        <v>81</v>
      </c>
      <c r="G74" s="14" t="s">
        <v>58</v>
      </c>
      <c r="H74" s="14" t="s">
        <v>360</v>
      </c>
      <c r="I74" s="14" t="s">
        <v>189</v>
      </c>
      <c r="J74" s="14" t="s">
        <v>60</v>
      </c>
      <c r="K74" s="14">
        <v>40537</v>
      </c>
      <c r="L74" s="14">
        <v>40537</v>
      </c>
      <c r="M74" s="14" t="s">
        <v>61</v>
      </c>
      <c r="N74" s="14">
        <v>10574</v>
      </c>
      <c r="O74" s="14" t="s">
        <v>55</v>
      </c>
      <c r="P74" s="14" t="s">
        <v>361</v>
      </c>
      <c r="Q74" s="14" t="s">
        <v>362</v>
      </c>
      <c r="R74" s="15">
        <v>43647</v>
      </c>
      <c r="S74" s="15">
        <v>43647</v>
      </c>
      <c r="T74" s="14"/>
    </row>
    <row r="75" spans="1:20" ht="75" x14ac:dyDescent="0.25">
      <c r="A75" s="14">
        <v>2019</v>
      </c>
      <c r="B75" s="46">
        <v>43556</v>
      </c>
      <c r="C75" s="46">
        <v>43646</v>
      </c>
      <c r="D75" s="14" t="s">
        <v>64</v>
      </c>
      <c r="E75" s="14" t="s">
        <v>363</v>
      </c>
      <c r="F75" s="14" t="s">
        <v>71</v>
      </c>
      <c r="G75" s="14" t="s">
        <v>364</v>
      </c>
      <c r="H75" s="14" t="s">
        <v>365</v>
      </c>
      <c r="I75" s="14" t="s">
        <v>366</v>
      </c>
      <c r="J75" s="14" t="s">
        <v>60</v>
      </c>
      <c r="K75" s="14">
        <v>100</v>
      </c>
      <c r="L75" s="14">
        <v>100</v>
      </c>
      <c r="M75" s="14" t="s">
        <v>61</v>
      </c>
      <c r="N75" s="14">
        <v>0</v>
      </c>
      <c r="O75" s="14" t="s">
        <v>55</v>
      </c>
      <c r="P75" s="14" t="s">
        <v>361</v>
      </c>
      <c r="Q75" s="14" t="s">
        <v>362</v>
      </c>
      <c r="R75" s="15">
        <v>43647</v>
      </c>
      <c r="S75" s="15">
        <v>43647</v>
      </c>
      <c r="T75" s="14" t="s">
        <v>367</v>
      </c>
    </row>
    <row r="76" spans="1:20" ht="45" x14ac:dyDescent="0.25">
      <c r="A76" s="42">
        <v>2019</v>
      </c>
      <c r="B76" s="46">
        <v>43556</v>
      </c>
      <c r="C76" s="46">
        <v>43646</v>
      </c>
      <c r="D76" s="42" t="s">
        <v>296</v>
      </c>
      <c r="E76" s="42" t="s">
        <v>297</v>
      </c>
      <c r="F76" s="42" t="s">
        <v>298</v>
      </c>
      <c r="G76" s="42" t="s">
        <v>299</v>
      </c>
      <c r="H76" s="42" t="s">
        <v>300</v>
      </c>
      <c r="I76" s="42" t="s">
        <v>301</v>
      </c>
      <c r="J76" s="42" t="s">
        <v>76</v>
      </c>
      <c r="K76" s="42">
        <v>0</v>
      </c>
      <c r="L76" s="42">
        <v>102</v>
      </c>
      <c r="M76" s="42"/>
      <c r="N76" s="42">
        <v>80</v>
      </c>
      <c r="O76" s="42" t="s">
        <v>54</v>
      </c>
      <c r="P76" s="42" t="s">
        <v>302</v>
      </c>
      <c r="Q76" s="43" t="s">
        <v>303</v>
      </c>
      <c r="R76" s="46">
        <v>43646</v>
      </c>
      <c r="S76" s="46">
        <v>43646</v>
      </c>
      <c r="T76" s="14"/>
    </row>
    <row r="77" spans="1:20" ht="90" x14ac:dyDescent="0.25">
      <c r="A77" s="42">
        <v>2019</v>
      </c>
      <c r="B77" s="46">
        <v>43556</v>
      </c>
      <c r="C77" s="46">
        <v>43646</v>
      </c>
      <c r="D77" s="42" t="s">
        <v>304</v>
      </c>
      <c r="E77" s="42" t="s">
        <v>305</v>
      </c>
      <c r="F77" s="42" t="s">
        <v>298</v>
      </c>
      <c r="G77" s="42" t="s">
        <v>306</v>
      </c>
      <c r="H77" s="42" t="s">
        <v>300</v>
      </c>
      <c r="I77" s="42" t="s">
        <v>301</v>
      </c>
      <c r="J77" s="42" t="s">
        <v>76</v>
      </c>
      <c r="K77" s="42">
        <v>0</v>
      </c>
      <c r="L77" s="42">
        <v>2</v>
      </c>
      <c r="M77" s="42"/>
      <c r="N77" s="42">
        <v>100</v>
      </c>
      <c r="O77" s="42" t="s">
        <v>54</v>
      </c>
      <c r="P77" s="42" t="s">
        <v>302</v>
      </c>
      <c r="Q77" s="43" t="s">
        <v>303</v>
      </c>
      <c r="R77" s="46">
        <v>43646</v>
      </c>
      <c r="S77" s="46">
        <v>43646</v>
      </c>
      <c r="T77" s="14"/>
    </row>
    <row r="78" spans="1:20" ht="90" x14ac:dyDescent="0.25">
      <c r="A78" s="42">
        <v>2019</v>
      </c>
      <c r="B78" s="46">
        <v>43556</v>
      </c>
      <c r="C78" s="46">
        <v>43646</v>
      </c>
      <c r="D78" s="42" t="s">
        <v>307</v>
      </c>
      <c r="E78" s="42" t="s">
        <v>308</v>
      </c>
      <c r="F78" s="42" t="s">
        <v>298</v>
      </c>
      <c r="G78" s="42" t="s">
        <v>309</v>
      </c>
      <c r="H78" s="42" t="s">
        <v>300</v>
      </c>
      <c r="I78" s="42" t="s">
        <v>301</v>
      </c>
      <c r="J78" s="42" t="s">
        <v>76</v>
      </c>
      <c r="K78" s="42">
        <v>0</v>
      </c>
      <c r="L78" s="42">
        <v>3</v>
      </c>
      <c r="M78" s="42"/>
      <c r="N78" s="42">
        <v>100</v>
      </c>
      <c r="O78" s="42" t="s">
        <v>54</v>
      </c>
      <c r="P78" s="43" t="s">
        <v>310</v>
      </c>
      <c r="Q78" s="43" t="s">
        <v>303</v>
      </c>
      <c r="R78" s="46">
        <v>43646</v>
      </c>
      <c r="S78" s="46">
        <v>43646</v>
      </c>
      <c r="T78" s="14"/>
    </row>
    <row r="79" spans="1:20" ht="105" x14ac:dyDescent="0.25">
      <c r="A79" s="42">
        <v>2019</v>
      </c>
      <c r="B79" s="46">
        <v>43556</v>
      </c>
      <c r="C79" s="46">
        <v>43646</v>
      </c>
      <c r="D79" s="42" t="s">
        <v>311</v>
      </c>
      <c r="E79" s="42" t="s">
        <v>312</v>
      </c>
      <c r="F79" s="42" t="s">
        <v>298</v>
      </c>
      <c r="G79" s="42" t="s">
        <v>313</v>
      </c>
      <c r="H79" s="42" t="s">
        <v>300</v>
      </c>
      <c r="I79" s="42" t="s">
        <v>301</v>
      </c>
      <c r="J79" s="42" t="s">
        <v>314</v>
      </c>
      <c r="K79" s="42">
        <v>0</v>
      </c>
      <c r="L79" s="42">
        <v>1</v>
      </c>
      <c r="M79" s="42"/>
      <c r="N79" s="42">
        <v>100</v>
      </c>
      <c r="O79" s="42" t="s">
        <v>54</v>
      </c>
      <c r="P79" s="42" t="s">
        <v>302</v>
      </c>
      <c r="Q79" s="43" t="s">
        <v>303</v>
      </c>
      <c r="R79" s="46">
        <v>43646</v>
      </c>
      <c r="S79" s="46">
        <v>43646</v>
      </c>
      <c r="T79" s="14"/>
    </row>
    <row r="80" spans="1:20" ht="60" x14ac:dyDescent="0.25">
      <c r="A80" s="42">
        <v>2019</v>
      </c>
      <c r="B80" s="46">
        <v>43556</v>
      </c>
      <c r="C80" s="46">
        <v>43646</v>
      </c>
      <c r="D80" s="42" t="s">
        <v>315</v>
      </c>
      <c r="E80" s="42" t="s">
        <v>316</v>
      </c>
      <c r="F80" s="42" t="s">
        <v>298</v>
      </c>
      <c r="G80" s="42" t="s">
        <v>306</v>
      </c>
      <c r="H80" s="42" t="s">
        <v>300</v>
      </c>
      <c r="I80" s="42" t="s">
        <v>301</v>
      </c>
      <c r="J80" s="42" t="s">
        <v>76</v>
      </c>
      <c r="K80" s="42">
        <v>0</v>
      </c>
      <c r="L80" s="42">
        <v>5</v>
      </c>
      <c r="M80" s="42"/>
      <c r="N80" s="42">
        <v>70</v>
      </c>
      <c r="O80" s="42" t="s">
        <v>54</v>
      </c>
      <c r="P80" s="42" t="s">
        <v>317</v>
      </c>
      <c r="Q80" s="43" t="s">
        <v>303</v>
      </c>
      <c r="R80" s="46">
        <v>43646</v>
      </c>
      <c r="S80" s="46">
        <v>43646</v>
      </c>
      <c r="T80" s="14"/>
    </row>
    <row r="81" spans="1:20" ht="165" x14ac:dyDescent="0.25">
      <c r="A81" s="44">
        <v>2019</v>
      </c>
      <c r="B81" s="46">
        <v>43556</v>
      </c>
      <c r="C81" s="46">
        <v>43646</v>
      </c>
      <c r="D81" s="44" t="s">
        <v>318</v>
      </c>
      <c r="E81" s="44" t="s">
        <v>319</v>
      </c>
      <c r="F81" s="44" t="s">
        <v>320</v>
      </c>
      <c r="G81" s="44" t="s">
        <v>319</v>
      </c>
      <c r="H81" s="44" t="s">
        <v>321</v>
      </c>
      <c r="I81" s="44" t="s">
        <v>320</v>
      </c>
      <c r="J81" s="44" t="s">
        <v>322</v>
      </c>
      <c r="K81" s="42"/>
      <c r="L81" s="44" t="s">
        <v>323</v>
      </c>
      <c r="M81" s="42"/>
      <c r="N81" s="44" t="s">
        <v>324</v>
      </c>
      <c r="O81" s="44" t="s">
        <v>54</v>
      </c>
      <c r="P81" s="44" t="s">
        <v>325</v>
      </c>
      <c r="Q81" s="44" t="s">
        <v>325</v>
      </c>
      <c r="R81" s="46">
        <v>43646</v>
      </c>
      <c r="S81" s="46">
        <v>43646</v>
      </c>
      <c r="T81" s="14"/>
    </row>
    <row r="82" spans="1:20" ht="60" x14ac:dyDescent="0.25">
      <c r="A82" s="44">
        <v>2019</v>
      </c>
      <c r="B82" s="46">
        <v>43556</v>
      </c>
      <c r="C82" s="46">
        <v>43646</v>
      </c>
      <c r="D82" s="44" t="s">
        <v>334</v>
      </c>
      <c r="E82" s="44" t="s">
        <v>335</v>
      </c>
      <c r="F82" s="44" t="s">
        <v>71</v>
      </c>
      <c r="G82" s="44" t="s">
        <v>336</v>
      </c>
      <c r="H82" s="44" t="s">
        <v>337</v>
      </c>
      <c r="I82" s="44" t="s">
        <v>146</v>
      </c>
      <c r="J82" s="44" t="s">
        <v>102</v>
      </c>
      <c r="K82" s="44">
        <v>25</v>
      </c>
      <c r="L82" s="44">
        <v>25</v>
      </c>
      <c r="M82" s="44" t="s">
        <v>338</v>
      </c>
      <c r="N82" s="47">
        <v>0.7</v>
      </c>
      <c r="O82" s="44" t="s">
        <v>54</v>
      </c>
      <c r="P82" s="42"/>
      <c r="Q82" s="44" t="s">
        <v>339</v>
      </c>
      <c r="R82" s="46">
        <v>43646</v>
      </c>
      <c r="S82" s="46">
        <v>43646</v>
      </c>
      <c r="T82" s="14"/>
    </row>
    <row r="83" spans="1:20" ht="75" x14ac:dyDescent="0.25">
      <c r="A83" s="44">
        <v>2019</v>
      </c>
      <c r="B83" s="46">
        <v>43556</v>
      </c>
      <c r="C83" s="46">
        <v>43646</v>
      </c>
      <c r="D83" s="44" t="s">
        <v>340</v>
      </c>
      <c r="E83" s="44" t="s">
        <v>341</v>
      </c>
      <c r="F83" s="44" t="s">
        <v>71</v>
      </c>
      <c r="G83" s="44" t="s">
        <v>336</v>
      </c>
      <c r="H83" s="44" t="s">
        <v>342</v>
      </c>
      <c r="I83" s="44" t="s">
        <v>146</v>
      </c>
      <c r="J83" s="44" t="s">
        <v>102</v>
      </c>
      <c r="K83" s="44">
        <v>0</v>
      </c>
      <c r="L83" s="44">
        <v>1254</v>
      </c>
      <c r="M83" s="44" t="s">
        <v>338</v>
      </c>
      <c r="N83" s="47">
        <v>0.8</v>
      </c>
      <c r="O83" s="44" t="s">
        <v>54</v>
      </c>
      <c r="P83" s="42"/>
      <c r="Q83" s="44" t="s">
        <v>339</v>
      </c>
      <c r="R83" s="46">
        <v>43646</v>
      </c>
      <c r="S83" s="46">
        <v>43646</v>
      </c>
      <c r="T83" s="14"/>
    </row>
    <row r="84" spans="1:20" ht="75" x14ac:dyDescent="0.25">
      <c r="A84" s="44">
        <v>2019</v>
      </c>
      <c r="B84" s="46">
        <v>43556</v>
      </c>
      <c r="C84" s="46">
        <v>43646</v>
      </c>
      <c r="D84" s="44" t="s">
        <v>340</v>
      </c>
      <c r="E84" s="44" t="s">
        <v>343</v>
      </c>
      <c r="F84" s="44" t="s">
        <v>71</v>
      </c>
      <c r="G84" s="44" t="s">
        <v>336</v>
      </c>
      <c r="H84" s="44" t="s">
        <v>344</v>
      </c>
      <c r="I84" s="44" t="s">
        <v>146</v>
      </c>
      <c r="J84" s="44" t="s">
        <v>102</v>
      </c>
      <c r="K84" s="44">
        <v>0</v>
      </c>
      <c r="L84" s="44">
        <v>1254</v>
      </c>
      <c r="M84" s="44" t="s">
        <v>338</v>
      </c>
      <c r="N84" s="47">
        <v>0.25</v>
      </c>
      <c r="O84" s="44" t="s">
        <v>54</v>
      </c>
      <c r="P84" s="42"/>
      <c r="Q84" s="44" t="s">
        <v>339</v>
      </c>
      <c r="R84" s="46">
        <v>43646</v>
      </c>
      <c r="S84" s="46">
        <v>43646</v>
      </c>
      <c r="T84" s="14"/>
    </row>
    <row r="85" spans="1:20" ht="90" x14ac:dyDescent="0.25">
      <c r="A85" s="44">
        <v>2019</v>
      </c>
      <c r="B85" s="46">
        <v>43556</v>
      </c>
      <c r="C85" s="46">
        <v>43646</v>
      </c>
      <c r="D85" s="44" t="s">
        <v>345</v>
      </c>
      <c r="E85" s="44" t="s">
        <v>346</v>
      </c>
      <c r="F85" s="44" t="s">
        <v>71</v>
      </c>
      <c r="G85" s="44" t="s">
        <v>336</v>
      </c>
      <c r="H85" s="44" t="s">
        <v>344</v>
      </c>
      <c r="I85" s="44" t="s">
        <v>146</v>
      </c>
      <c r="J85" s="44" t="s">
        <v>102</v>
      </c>
      <c r="K85" s="44">
        <v>0</v>
      </c>
      <c r="L85" s="47">
        <v>1</v>
      </c>
      <c r="M85" s="44" t="s">
        <v>338</v>
      </c>
      <c r="N85" s="47">
        <v>0.95</v>
      </c>
      <c r="O85" s="44" t="s">
        <v>54</v>
      </c>
      <c r="P85" s="42"/>
      <c r="Q85" s="44" t="s">
        <v>339</v>
      </c>
      <c r="R85" s="46">
        <v>43646</v>
      </c>
      <c r="S85" s="46">
        <v>43646</v>
      </c>
      <c r="T85" s="14"/>
    </row>
    <row r="86" spans="1:20" ht="90" x14ac:dyDescent="0.25">
      <c r="A86" s="44">
        <v>2019</v>
      </c>
      <c r="B86" s="46">
        <v>43556</v>
      </c>
      <c r="C86" s="46">
        <v>43646</v>
      </c>
      <c r="D86" s="44" t="s">
        <v>345</v>
      </c>
      <c r="E86" s="44" t="s">
        <v>347</v>
      </c>
      <c r="F86" s="44" t="s">
        <v>71</v>
      </c>
      <c r="G86" s="44" t="s">
        <v>336</v>
      </c>
      <c r="H86" s="44" t="s">
        <v>344</v>
      </c>
      <c r="I86" s="44" t="s">
        <v>146</v>
      </c>
      <c r="J86" s="44" t="s">
        <v>102</v>
      </c>
      <c r="K86" s="44">
        <v>0</v>
      </c>
      <c r="L86" s="47">
        <v>1</v>
      </c>
      <c r="M86" s="44" t="s">
        <v>338</v>
      </c>
      <c r="N86" s="47">
        <v>0.9</v>
      </c>
      <c r="O86" s="44" t="s">
        <v>54</v>
      </c>
      <c r="P86" s="42"/>
      <c r="Q86" s="44" t="s">
        <v>339</v>
      </c>
      <c r="R86" s="46">
        <v>43646</v>
      </c>
      <c r="S86" s="46">
        <v>43646</v>
      </c>
      <c r="T86" s="14"/>
    </row>
    <row r="87" spans="1:20" ht="75" x14ac:dyDescent="0.25">
      <c r="A87" s="44">
        <v>2019</v>
      </c>
      <c r="B87" s="46">
        <v>43556</v>
      </c>
      <c r="C87" s="46">
        <v>43646</v>
      </c>
      <c r="D87" s="44" t="s">
        <v>348</v>
      </c>
      <c r="E87" s="44" t="s">
        <v>349</v>
      </c>
      <c r="F87" s="44" t="s">
        <v>71</v>
      </c>
      <c r="G87" s="44" t="s">
        <v>336</v>
      </c>
      <c r="H87" s="44" t="s">
        <v>344</v>
      </c>
      <c r="I87" s="44" t="s">
        <v>146</v>
      </c>
      <c r="J87" s="44" t="s">
        <v>102</v>
      </c>
      <c r="K87" s="44">
        <v>0</v>
      </c>
      <c r="L87" s="47">
        <v>1</v>
      </c>
      <c r="M87" s="44" t="s">
        <v>338</v>
      </c>
      <c r="N87" s="47">
        <v>0.9</v>
      </c>
      <c r="O87" s="44" t="s">
        <v>54</v>
      </c>
      <c r="P87" s="42"/>
      <c r="Q87" s="44" t="s">
        <v>339</v>
      </c>
      <c r="R87" s="46">
        <v>43646</v>
      </c>
      <c r="S87" s="46">
        <v>43646</v>
      </c>
      <c r="T87" s="14"/>
    </row>
    <row r="88" spans="1:20" ht="90" x14ac:dyDescent="0.25">
      <c r="A88" s="44">
        <v>2019</v>
      </c>
      <c r="B88" s="46">
        <v>43556</v>
      </c>
      <c r="C88" s="46">
        <v>43646</v>
      </c>
      <c r="D88" s="44" t="s">
        <v>345</v>
      </c>
      <c r="E88" s="44" t="s">
        <v>350</v>
      </c>
      <c r="F88" s="44" t="s">
        <v>71</v>
      </c>
      <c r="G88" s="44" t="s">
        <v>336</v>
      </c>
      <c r="H88" s="44" t="s">
        <v>344</v>
      </c>
      <c r="I88" s="44" t="s">
        <v>146</v>
      </c>
      <c r="J88" s="44" t="s">
        <v>102</v>
      </c>
      <c r="K88" s="44">
        <v>0</v>
      </c>
      <c r="L88" s="47">
        <v>1</v>
      </c>
      <c r="M88" s="44" t="s">
        <v>338</v>
      </c>
      <c r="N88" s="47">
        <v>0.5</v>
      </c>
      <c r="O88" s="44" t="s">
        <v>54</v>
      </c>
      <c r="P88" s="42"/>
      <c r="Q88" s="44" t="s">
        <v>339</v>
      </c>
      <c r="R88" s="46">
        <v>43646</v>
      </c>
      <c r="S88" s="46">
        <v>43646</v>
      </c>
      <c r="T88" s="14"/>
    </row>
    <row r="89" spans="1:20" ht="135" x14ac:dyDescent="0.25">
      <c r="A89" s="44">
        <v>2019</v>
      </c>
      <c r="B89" s="46">
        <v>43556</v>
      </c>
      <c r="C89" s="46">
        <v>43646</v>
      </c>
      <c r="D89" s="44" t="s">
        <v>351</v>
      </c>
      <c r="E89" s="44" t="s">
        <v>352</v>
      </c>
      <c r="F89" s="44" t="s">
        <v>71</v>
      </c>
      <c r="G89" s="44" t="s">
        <v>353</v>
      </c>
      <c r="H89" s="44" t="s">
        <v>354</v>
      </c>
      <c r="I89" s="44" t="s">
        <v>146</v>
      </c>
      <c r="J89" s="44" t="s">
        <v>102</v>
      </c>
      <c r="K89" s="44">
        <v>0</v>
      </c>
      <c r="L89" s="47">
        <v>0.25</v>
      </c>
      <c r="M89" s="44" t="s">
        <v>338</v>
      </c>
      <c r="N89" s="47">
        <v>0.1</v>
      </c>
      <c r="O89" s="44" t="s">
        <v>54</v>
      </c>
      <c r="P89" s="42"/>
      <c r="Q89" s="44" t="s">
        <v>339</v>
      </c>
      <c r="R89" s="46">
        <v>43646</v>
      </c>
      <c r="S89" s="46">
        <v>43646</v>
      </c>
      <c r="T89" s="14"/>
    </row>
    <row r="90" spans="1:20" ht="135" x14ac:dyDescent="0.25">
      <c r="A90" s="44">
        <v>2019</v>
      </c>
      <c r="B90" s="46">
        <v>43556</v>
      </c>
      <c r="C90" s="46">
        <v>43646</v>
      </c>
      <c r="D90" s="44" t="s">
        <v>351</v>
      </c>
      <c r="E90" s="44" t="s">
        <v>355</v>
      </c>
      <c r="F90" s="44" t="s">
        <v>71</v>
      </c>
      <c r="G90" s="44" t="s">
        <v>353</v>
      </c>
      <c r="H90" s="44" t="s">
        <v>354</v>
      </c>
      <c r="I90" s="44" t="s">
        <v>146</v>
      </c>
      <c r="J90" s="44" t="s">
        <v>102</v>
      </c>
      <c r="K90" s="44">
        <v>0</v>
      </c>
      <c r="L90" s="47">
        <v>0.25</v>
      </c>
      <c r="M90" s="44" t="s">
        <v>338</v>
      </c>
      <c r="N90" s="47">
        <v>0.1</v>
      </c>
      <c r="O90" s="44" t="s">
        <v>54</v>
      </c>
      <c r="P90" s="42"/>
      <c r="Q90" s="44" t="s">
        <v>339</v>
      </c>
      <c r="R90" s="46">
        <v>43646</v>
      </c>
      <c r="S90" s="46">
        <v>43646</v>
      </c>
      <c r="T90" s="14"/>
    </row>
    <row r="91" spans="1:20" ht="135" x14ac:dyDescent="0.25">
      <c r="A91" s="44">
        <v>2019</v>
      </c>
      <c r="B91" s="46">
        <v>43556</v>
      </c>
      <c r="C91" s="46">
        <v>43646</v>
      </c>
      <c r="D91" s="44" t="s">
        <v>351</v>
      </c>
      <c r="E91" s="44" t="s">
        <v>356</v>
      </c>
      <c r="F91" s="44" t="s">
        <v>71</v>
      </c>
      <c r="G91" s="44" t="s">
        <v>353</v>
      </c>
      <c r="H91" s="44" t="s">
        <v>354</v>
      </c>
      <c r="I91" s="44" t="s">
        <v>146</v>
      </c>
      <c r="J91" s="44" t="s">
        <v>102</v>
      </c>
      <c r="K91" s="44">
        <v>0</v>
      </c>
      <c r="L91" s="47">
        <v>0.25</v>
      </c>
      <c r="M91" s="44" t="s">
        <v>338</v>
      </c>
      <c r="N91" s="47">
        <v>0.1</v>
      </c>
      <c r="O91" s="44" t="s">
        <v>54</v>
      </c>
      <c r="P91" s="42"/>
      <c r="Q91" s="44" t="s">
        <v>339</v>
      </c>
      <c r="R91" s="46">
        <v>43646</v>
      </c>
      <c r="S91" s="46">
        <v>43646</v>
      </c>
      <c r="T91" s="14"/>
    </row>
    <row r="92" spans="1:20" ht="60" x14ac:dyDescent="0.25">
      <c r="A92" s="14" t="s">
        <v>266</v>
      </c>
      <c r="B92" s="15">
        <v>43556</v>
      </c>
      <c r="C92" s="15">
        <v>43646</v>
      </c>
      <c r="D92" s="14" t="s">
        <v>267</v>
      </c>
      <c r="E92" s="14" t="s">
        <v>268</v>
      </c>
      <c r="F92" s="14" t="s">
        <v>269</v>
      </c>
      <c r="G92" s="14" t="s">
        <v>270</v>
      </c>
      <c r="H92" s="14" t="s">
        <v>271</v>
      </c>
      <c r="I92" s="14" t="s">
        <v>272</v>
      </c>
      <c r="J92" s="14" t="s">
        <v>84</v>
      </c>
      <c r="K92" s="14" t="s">
        <v>84</v>
      </c>
      <c r="L92" s="14" t="s">
        <v>273</v>
      </c>
      <c r="M92" s="14" t="s">
        <v>274</v>
      </c>
      <c r="N92" s="39">
        <v>1</v>
      </c>
      <c r="O92" s="14" t="s">
        <v>54</v>
      </c>
      <c r="P92" s="14" t="s">
        <v>275</v>
      </c>
      <c r="Q92" s="14" t="s">
        <v>78</v>
      </c>
      <c r="R92" s="15">
        <v>43650</v>
      </c>
      <c r="S92" s="15">
        <v>43650</v>
      </c>
      <c r="T92" s="14" t="s">
        <v>175</v>
      </c>
    </row>
    <row r="93" spans="1:20" ht="60" x14ac:dyDescent="0.25">
      <c r="A93" s="14" t="s">
        <v>266</v>
      </c>
      <c r="B93" s="15">
        <v>43556</v>
      </c>
      <c r="C93" s="15">
        <v>43646</v>
      </c>
      <c r="D93" s="14" t="s">
        <v>276</v>
      </c>
      <c r="E93" s="14" t="s">
        <v>277</v>
      </c>
      <c r="F93" s="14" t="s">
        <v>269</v>
      </c>
      <c r="G93" s="14" t="s">
        <v>270</v>
      </c>
      <c r="H93" s="14" t="s">
        <v>271</v>
      </c>
      <c r="I93" s="14" t="s">
        <v>272</v>
      </c>
      <c r="J93" s="14" t="s">
        <v>84</v>
      </c>
      <c r="K93" s="14" t="s">
        <v>84</v>
      </c>
      <c r="L93" s="14" t="s">
        <v>278</v>
      </c>
      <c r="M93" s="14" t="s">
        <v>274</v>
      </c>
      <c r="N93" s="39">
        <v>1</v>
      </c>
      <c r="O93" s="14" t="s">
        <v>54</v>
      </c>
      <c r="P93" s="14" t="s">
        <v>275</v>
      </c>
      <c r="Q93" s="14" t="s">
        <v>279</v>
      </c>
      <c r="R93" s="15">
        <v>43650</v>
      </c>
      <c r="S93" s="15">
        <v>43650</v>
      </c>
      <c r="T93" s="14" t="s">
        <v>175</v>
      </c>
    </row>
    <row r="94" spans="1:20" ht="90" x14ac:dyDescent="0.25">
      <c r="A94" s="14" t="s">
        <v>266</v>
      </c>
      <c r="B94" s="15">
        <v>43556</v>
      </c>
      <c r="C94" s="15">
        <v>43646</v>
      </c>
      <c r="D94" s="14" t="s">
        <v>280</v>
      </c>
      <c r="E94" s="14" t="s">
        <v>281</v>
      </c>
      <c r="F94" s="14" t="s">
        <v>269</v>
      </c>
      <c r="G94" s="14" t="s">
        <v>270</v>
      </c>
      <c r="H94" s="14" t="s">
        <v>271</v>
      </c>
      <c r="I94" s="14" t="s">
        <v>272</v>
      </c>
      <c r="J94" s="14" t="s">
        <v>84</v>
      </c>
      <c r="K94" s="14" t="s">
        <v>84</v>
      </c>
      <c r="L94" s="14" t="s">
        <v>282</v>
      </c>
      <c r="M94" s="14" t="s">
        <v>274</v>
      </c>
      <c r="N94" s="39">
        <v>1</v>
      </c>
      <c r="O94" s="14" t="s">
        <v>54</v>
      </c>
      <c r="P94" s="14" t="s">
        <v>275</v>
      </c>
      <c r="Q94" s="14" t="s">
        <v>283</v>
      </c>
      <c r="R94" s="15">
        <v>43650</v>
      </c>
      <c r="S94" s="15">
        <v>43650</v>
      </c>
      <c r="T94" s="14" t="s">
        <v>175</v>
      </c>
    </row>
    <row r="95" spans="1:20" ht="105" x14ac:dyDescent="0.25">
      <c r="A95" s="14" t="s">
        <v>266</v>
      </c>
      <c r="B95" s="15">
        <v>43556</v>
      </c>
      <c r="C95" s="15">
        <v>43646</v>
      </c>
      <c r="D95" s="14" t="s">
        <v>284</v>
      </c>
      <c r="E95" s="14" t="s">
        <v>285</v>
      </c>
      <c r="F95" s="14" t="s">
        <v>269</v>
      </c>
      <c r="G95" s="14" t="s">
        <v>270</v>
      </c>
      <c r="H95" s="14" t="s">
        <v>271</v>
      </c>
      <c r="I95" s="14" t="s">
        <v>272</v>
      </c>
      <c r="J95" s="14" t="s">
        <v>84</v>
      </c>
      <c r="K95" s="14" t="s">
        <v>84</v>
      </c>
      <c r="L95" s="14" t="s">
        <v>286</v>
      </c>
      <c r="M95" s="14" t="s">
        <v>274</v>
      </c>
      <c r="N95" s="39">
        <v>1</v>
      </c>
      <c r="O95" s="14" t="s">
        <v>54</v>
      </c>
      <c r="P95" s="14" t="s">
        <v>275</v>
      </c>
      <c r="Q95" s="14" t="s">
        <v>287</v>
      </c>
      <c r="R95" s="15">
        <v>43650</v>
      </c>
      <c r="S95" s="15">
        <v>43650</v>
      </c>
      <c r="T95" s="14"/>
    </row>
    <row r="96" spans="1:20" ht="120" x14ac:dyDescent="0.25">
      <c r="A96" s="14" t="s">
        <v>266</v>
      </c>
      <c r="B96" s="15">
        <v>43556</v>
      </c>
      <c r="C96" s="15">
        <v>43646</v>
      </c>
      <c r="D96" s="14" t="s">
        <v>288</v>
      </c>
      <c r="E96" s="14" t="s">
        <v>289</v>
      </c>
      <c r="F96" s="14" t="s">
        <v>269</v>
      </c>
      <c r="G96" s="14" t="s">
        <v>270</v>
      </c>
      <c r="H96" s="14" t="s">
        <v>271</v>
      </c>
      <c r="I96" s="14" t="s">
        <v>272</v>
      </c>
      <c r="J96" s="14" t="s">
        <v>84</v>
      </c>
      <c r="K96" s="14" t="s">
        <v>84</v>
      </c>
      <c r="L96" s="14" t="s">
        <v>290</v>
      </c>
      <c r="M96" s="14" t="s">
        <v>274</v>
      </c>
      <c r="N96" s="39">
        <v>1</v>
      </c>
      <c r="O96" s="14" t="s">
        <v>54</v>
      </c>
      <c r="P96" s="14" t="s">
        <v>275</v>
      </c>
      <c r="Q96" s="14" t="s">
        <v>291</v>
      </c>
      <c r="R96" s="15">
        <v>43650</v>
      </c>
      <c r="S96" s="15">
        <v>43650</v>
      </c>
      <c r="T96" s="14"/>
    </row>
    <row r="97" spans="1:20" ht="150" x14ac:dyDescent="0.25">
      <c r="A97" s="14" t="s">
        <v>266</v>
      </c>
      <c r="B97" s="15">
        <v>43556</v>
      </c>
      <c r="C97" s="15">
        <v>43646</v>
      </c>
      <c r="D97" s="14" t="s">
        <v>292</v>
      </c>
      <c r="E97" s="14" t="s">
        <v>293</v>
      </c>
      <c r="F97" s="14" t="s">
        <v>269</v>
      </c>
      <c r="G97" s="14" t="s">
        <v>270</v>
      </c>
      <c r="H97" s="14" t="s">
        <v>271</v>
      </c>
      <c r="I97" s="14" t="s">
        <v>272</v>
      </c>
      <c r="J97" s="14" t="s">
        <v>84</v>
      </c>
      <c r="K97" s="14" t="s">
        <v>84</v>
      </c>
      <c r="L97" s="14" t="s">
        <v>294</v>
      </c>
      <c r="M97" s="14" t="s">
        <v>274</v>
      </c>
      <c r="N97" s="39">
        <v>1</v>
      </c>
      <c r="O97" s="14" t="s">
        <v>54</v>
      </c>
      <c r="P97" s="14" t="s">
        <v>275</v>
      </c>
      <c r="Q97" s="14" t="s">
        <v>295</v>
      </c>
      <c r="R97" s="15">
        <v>43650</v>
      </c>
      <c r="S97" s="15">
        <v>43650</v>
      </c>
      <c r="T97" s="14"/>
    </row>
    <row r="98" spans="1:20" ht="75" x14ac:dyDescent="0.25">
      <c r="A98" s="34">
        <v>2019</v>
      </c>
      <c r="B98" s="35">
        <v>43556</v>
      </c>
      <c r="C98" s="35">
        <v>43646</v>
      </c>
      <c r="D98" s="36" t="s">
        <v>226</v>
      </c>
      <c r="E98" s="36" t="s">
        <v>227</v>
      </c>
      <c r="F98" s="34" t="s">
        <v>57</v>
      </c>
      <c r="G98" s="36" t="s">
        <v>228</v>
      </c>
      <c r="H98" s="36" t="s">
        <v>229</v>
      </c>
      <c r="I98" s="36" t="s">
        <v>230</v>
      </c>
      <c r="J98" s="36" t="s">
        <v>84</v>
      </c>
      <c r="K98" s="36" t="s">
        <v>231</v>
      </c>
      <c r="L98" s="36" t="s">
        <v>232</v>
      </c>
      <c r="M98" s="36" t="s">
        <v>233</v>
      </c>
      <c r="N98" s="37" t="s">
        <v>234</v>
      </c>
      <c r="O98" s="37" t="s">
        <v>54</v>
      </c>
      <c r="P98" s="37" t="s">
        <v>235</v>
      </c>
      <c r="Q98" s="37" t="s">
        <v>236</v>
      </c>
      <c r="R98" s="38">
        <v>43647</v>
      </c>
      <c r="S98" s="38">
        <v>43646</v>
      </c>
      <c r="T98" s="37"/>
    </row>
    <row r="99" spans="1:20" ht="75" x14ac:dyDescent="0.25">
      <c r="A99" s="32">
        <v>2019</v>
      </c>
      <c r="B99" s="33">
        <v>43556</v>
      </c>
      <c r="C99" s="33">
        <v>43646</v>
      </c>
      <c r="D99" s="32" t="s">
        <v>238</v>
      </c>
      <c r="E99" s="32" t="s">
        <v>239</v>
      </c>
      <c r="F99" s="32" t="s">
        <v>57</v>
      </c>
      <c r="G99" s="32" t="s">
        <v>240</v>
      </c>
      <c r="H99" s="29" t="s">
        <v>241</v>
      </c>
      <c r="I99" s="29" t="s">
        <v>242</v>
      </c>
      <c r="J99" s="29" t="s">
        <v>84</v>
      </c>
      <c r="K99" s="29" t="s">
        <v>231</v>
      </c>
      <c r="L99" s="29" t="s">
        <v>94</v>
      </c>
      <c r="M99" s="29" t="s">
        <v>243</v>
      </c>
      <c r="N99" s="27" t="s">
        <v>234</v>
      </c>
      <c r="O99" s="27" t="s">
        <v>54</v>
      </c>
      <c r="P99" s="27" t="s">
        <v>235</v>
      </c>
      <c r="Q99" s="27" t="s">
        <v>236</v>
      </c>
      <c r="R99" s="28">
        <v>43647</v>
      </c>
      <c r="S99" s="28">
        <v>43646</v>
      </c>
      <c r="T99" s="27"/>
    </row>
    <row r="100" spans="1:20" ht="75" x14ac:dyDescent="0.25">
      <c r="A100" s="32">
        <v>2019</v>
      </c>
      <c r="B100" s="33">
        <v>43556</v>
      </c>
      <c r="C100" s="33">
        <v>43646</v>
      </c>
      <c r="D100" s="29" t="s">
        <v>226</v>
      </c>
      <c r="E100" s="29" t="s">
        <v>245</v>
      </c>
      <c r="F100" s="32" t="s">
        <v>57</v>
      </c>
      <c r="G100" s="29" t="s">
        <v>246</v>
      </c>
      <c r="H100" s="29" t="s">
        <v>247</v>
      </c>
      <c r="I100" s="29" t="s">
        <v>248</v>
      </c>
      <c r="J100" s="29" t="s">
        <v>84</v>
      </c>
      <c r="K100" s="29" t="s">
        <v>231</v>
      </c>
      <c r="L100" s="29" t="s">
        <v>94</v>
      </c>
      <c r="M100" s="29" t="s">
        <v>249</v>
      </c>
      <c r="N100" s="27" t="s">
        <v>250</v>
      </c>
      <c r="O100" s="27" t="s">
        <v>54</v>
      </c>
      <c r="P100" s="27" t="s">
        <v>235</v>
      </c>
      <c r="Q100" s="27" t="s">
        <v>236</v>
      </c>
      <c r="R100" s="28">
        <v>43647</v>
      </c>
      <c r="S100" s="28">
        <v>43646</v>
      </c>
      <c r="T100" s="27"/>
    </row>
    <row r="101" spans="1:20" ht="75" x14ac:dyDescent="0.25">
      <c r="A101" s="32">
        <v>2019</v>
      </c>
      <c r="B101" s="33">
        <v>43556</v>
      </c>
      <c r="C101" s="33">
        <v>43646</v>
      </c>
      <c r="D101" s="29" t="s">
        <v>226</v>
      </c>
      <c r="E101" s="29" t="s">
        <v>251</v>
      </c>
      <c r="F101" s="32" t="s">
        <v>57</v>
      </c>
      <c r="G101" s="29" t="s">
        <v>252</v>
      </c>
      <c r="H101" s="29" t="s">
        <v>229</v>
      </c>
      <c r="I101" s="29" t="s">
        <v>230</v>
      </c>
      <c r="J101" s="29" t="s">
        <v>84</v>
      </c>
      <c r="K101" s="29" t="s">
        <v>231</v>
      </c>
      <c r="L101" s="29" t="s">
        <v>94</v>
      </c>
      <c r="M101" s="29" t="s">
        <v>233</v>
      </c>
      <c r="N101" s="27" t="s">
        <v>234</v>
      </c>
      <c r="O101" s="27" t="s">
        <v>54</v>
      </c>
      <c r="P101" s="27" t="s">
        <v>235</v>
      </c>
      <c r="Q101" s="27" t="s">
        <v>236</v>
      </c>
      <c r="R101" s="28">
        <v>43647</v>
      </c>
      <c r="S101" s="28">
        <v>43646</v>
      </c>
      <c r="T101" s="27"/>
    </row>
    <row r="102" spans="1:20" ht="75" x14ac:dyDescent="0.25">
      <c r="A102" s="32">
        <v>2019</v>
      </c>
      <c r="B102" s="33">
        <v>43556</v>
      </c>
      <c r="C102" s="33">
        <v>43646</v>
      </c>
      <c r="D102" s="32" t="s">
        <v>238</v>
      </c>
      <c r="E102" s="32" t="s">
        <v>253</v>
      </c>
      <c r="F102" s="32" t="s">
        <v>57</v>
      </c>
      <c r="G102" s="32" t="s">
        <v>254</v>
      </c>
      <c r="H102" s="29" t="s">
        <v>241</v>
      </c>
      <c r="I102" s="29" t="s">
        <v>242</v>
      </c>
      <c r="J102" s="29" t="s">
        <v>84</v>
      </c>
      <c r="K102" s="29" t="s">
        <v>231</v>
      </c>
      <c r="L102" s="29" t="s">
        <v>94</v>
      </c>
      <c r="M102" s="29" t="s">
        <v>243</v>
      </c>
      <c r="N102" s="27" t="s">
        <v>234</v>
      </c>
      <c r="O102" s="27" t="s">
        <v>54</v>
      </c>
      <c r="P102" s="27" t="s">
        <v>235</v>
      </c>
      <c r="Q102" s="27" t="s">
        <v>236</v>
      </c>
      <c r="R102" s="28">
        <v>43647</v>
      </c>
      <c r="S102" s="28">
        <v>43646</v>
      </c>
      <c r="T102" s="27"/>
    </row>
    <row r="103" spans="1:20" ht="75" x14ac:dyDescent="0.25">
      <c r="A103" s="32">
        <v>2019</v>
      </c>
      <c r="B103" s="33">
        <v>43556</v>
      </c>
      <c r="C103" s="33">
        <v>43646</v>
      </c>
      <c r="D103" s="29" t="s">
        <v>226</v>
      </c>
      <c r="E103" s="29" t="s">
        <v>255</v>
      </c>
      <c r="F103" s="32" t="s">
        <v>57</v>
      </c>
      <c r="G103" s="29" t="s">
        <v>256</v>
      </c>
      <c r="H103" s="29" t="s">
        <v>247</v>
      </c>
      <c r="I103" s="29" t="s">
        <v>248</v>
      </c>
      <c r="J103" s="29" t="s">
        <v>84</v>
      </c>
      <c r="K103" s="29" t="s">
        <v>231</v>
      </c>
      <c r="L103" s="29" t="s">
        <v>94</v>
      </c>
      <c r="M103" s="29" t="s">
        <v>249</v>
      </c>
      <c r="N103" s="27" t="s">
        <v>234</v>
      </c>
      <c r="O103" s="27" t="s">
        <v>54</v>
      </c>
      <c r="P103" s="27" t="s">
        <v>235</v>
      </c>
      <c r="Q103" s="27" t="s">
        <v>236</v>
      </c>
      <c r="R103" s="28">
        <v>43647</v>
      </c>
      <c r="S103" s="28">
        <v>43646</v>
      </c>
      <c r="T103" s="27"/>
    </row>
    <row r="104" spans="1:20" ht="105" x14ac:dyDescent="0.25">
      <c r="A104" s="32">
        <v>2019</v>
      </c>
      <c r="B104" s="33">
        <v>43556</v>
      </c>
      <c r="C104" s="33">
        <v>43646</v>
      </c>
      <c r="D104" s="29" t="s">
        <v>258</v>
      </c>
      <c r="E104" s="29" t="s">
        <v>259</v>
      </c>
      <c r="F104" s="32" t="s">
        <v>260</v>
      </c>
      <c r="G104" s="29" t="s">
        <v>261</v>
      </c>
      <c r="H104" s="29" t="s">
        <v>262</v>
      </c>
      <c r="I104" s="29" t="s">
        <v>263</v>
      </c>
      <c r="J104" s="29" t="s">
        <v>84</v>
      </c>
      <c r="K104" s="29" t="s">
        <v>264</v>
      </c>
      <c r="L104" s="29">
        <v>350</v>
      </c>
      <c r="M104" s="29">
        <v>50</v>
      </c>
      <c r="N104" s="30">
        <v>0.5</v>
      </c>
      <c r="O104" s="27" t="s">
        <v>54</v>
      </c>
      <c r="P104" s="27" t="s">
        <v>235</v>
      </c>
      <c r="Q104" s="27" t="s">
        <v>265</v>
      </c>
      <c r="R104" s="28">
        <v>43647</v>
      </c>
      <c r="S104" s="28">
        <v>43646</v>
      </c>
      <c r="T104" s="31"/>
    </row>
    <row r="105" spans="1:20" ht="105.75" thickBot="1" x14ac:dyDescent="0.3">
      <c r="A105" s="22">
        <v>2019</v>
      </c>
      <c r="B105" s="23">
        <v>43556</v>
      </c>
      <c r="C105" s="23">
        <v>43646</v>
      </c>
      <c r="D105" s="24" t="s">
        <v>106</v>
      </c>
      <c r="E105" s="25" t="s">
        <v>183</v>
      </c>
      <c r="F105" s="25" t="s">
        <v>71</v>
      </c>
      <c r="G105" s="26" t="s">
        <v>107</v>
      </c>
      <c r="H105" s="25" t="s">
        <v>108</v>
      </c>
      <c r="I105" s="22" t="s">
        <v>150</v>
      </c>
      <c r="J105" s="25" t="s">
        <v>60</v>
      </c>
      <c r="K105" s="22">
        <v>20280</v>
      </c>
      <c r="L105" s="22">
        <v>5070</v>
      </c>
      <c r="M105" s="22" t="s">
        <v>61</v>
      </c>
      <c r="N105" s="22">
        <v>5003</v>
      </c>
      <c r="O105" s="22" t="s">
        <v>55</v>
      </c>
      <c r="P105" s="22" t="s">
        <v>193</v>
      </c>
      <c r="Q105" s="22" t="s">
        <v>257</v>
      </c>
      <c r="R105" s="23">
        <v>43646</v>
      </c>
      <c r="S105" s="23">
        <v>43646</v>
      </c>
      <c r="T105" s="24"/>
    </row>
    <row r="106" spans="1:20" ht="105.75" thickTop="1" x14ac:dyDescent="0.25">
      <c r="A106" s="19">
        <v>2019</v>
      </c>
      <c r="B106" s="20">
        <v>43466</v>
      </c>
      <c r="C106" s="20">
        <v>43555</v>
      </c>
      <c r="D106" s="19" t="s">
        <v>106</v>
      </c>
      <c r="E106" s="21" t="s">
        <v>183</v>
      </c>
      <c r="F106" s="21" t="s">
        <v>71</v>
      </c>
      <c r="G106" s="21" t="s">
        <v>107</v>
      </c>
      <c r="H106" s="21" t="s">
        <v>108</v>
      </c>
      <c r="I106" s="19" t="s">
        <v>150</v>
      </c>
      <c r="J106" s="21" t="s">
        <v>60</v>
      </c>
      <c r="K106" s="19">
        <v>20280</v>
      </c>
      <c r="L106" s="19">
        <v>5070</v>
      </c>
      <c r="M106" s="19" t="s">
        <v>61</v>
      </c>
      <c r="N106" s="19">
        <v>5590</v>
      </c>
      <c r="O106" s="19" t="s">
        <v>54</v>
      </c>
      <c r="P106" s="19" t="s">
        <v>193</v>
      </c>
      <c r="Q106" s="19" t="s">
        <v>194</v>
      </c>
      <c r="R106" s="20">
        <v>43555</v>
      </c>
      <c r="S106" s="20">
        <v>43555</v>
      </c>
      <c r="T106" s="19"/>
    </row>
    <row r="107" spans="1:20" ht="45" x14ac:dyDescent="0.25">
      <c r="A107" s="14">
        <v>2019</v>
      </c>
      <c r="B107" s="15">
        <v>43466</v>
      </c>
      <c r="C107" s="15">
        <v>43555</v>
      </c>
      <c r="D107" s="14" t="s">
        <v>79</v>
      </c>
      <c r="E107" s="16" t="s">
        <v>195</v>
      </c>
      <c r="F107" s="16" t="s">
        <v>81</v>
      </c>
      <c r="G107" s="16" t="s">
        <v>82</v>
      </c>
      <c r="H107" s="16" t="s">
        <v>83</v>
      </c>
      <c r="I107" s="14" t="s">
        <v>196</v>
      </c>
      <c r="J107" s="16" t="s">
        <v>197</v>
      </c>
      <c r="K107" s="14"/>
      <c r="L107" s="14" t="s">
        <v>85</v>
      </c>
      <c r="M107" s="14" t="s">
        <v>61</v>
      </c>
      <c r="N107" s="14" t="s">
        <v>198</v>
      </c>
      <c r="O107" s="14" t="s">
        <v>54</v>
      </c>
      <c r="P107" s="14" t="s">
        <v>199</v>
      </c>
      <c r="Q107" s="14" t="s">
        <v>200</v>
      </c>
      <c r="R107" s="15">
        <v>43555</v>
      </c>
      <c r="S107" s="15">
        <v>43555</v>
      </c>
      <c r="T107" s="14"/>
    </row>
    <row r="108" spans="1:20" ht="75" x14ac:dyDescent="0.25">
      <c r="A108" s="14">
        <v>2019</v>
      </c>
      <c r="B108" s="15">
        <v>43466</v>
      </c>
      <c r="C108" s="15">
        <v>43555</v>
      </c>
      <c r="D108" s="14" t="s">
        <v>79</v>
      </c>
      <c r="E108" s="16" t="s">
        <v>201</v>
      </c>
      <c r="F108" s="16" t="s">
        <v>81</v>
      </c>
      <c r="G108" s="16" t="s">
        <v>186</v>
      </c>
      <c r="H108" s="16" t="s">
        <v>83</v>
      </c>
      <c r="I108" s="14" t="s">
        <v>196</v>
      </c>
      <c r="J108" s="16" t="s">
        <v>197</v>
      </c>
      <c r="K108" s="14"/>
      <c r="L108" s="14" t="s">
        <v>187</v>
      </c>
      <c r="M108" s="14" t="s">
        <v>61</v>
      </c>
      <c r="N108" s="14" t="s">
        <v>202</v>
      </c>
      <c r="O108" s="14" t="s">
        <v>54</v>
      </c>
      <c r="P108" s="14" t="s">
        <v>199</v>
      </c>
      <c r="Q108" s="14" t="s">
        <v>200</v>
      </c>
      <c r="R108" s="15">
        <v>43555</v>
      </c>
      <c r="S108" s="15">
        <v>43555</v>
      </c>
      <c r="T108" s="14"/>
    </row>
    <row r="109" spans="1:20" ht="75" x14ac:dyDescent="0.25">
      <c r="A109" s="14">
        <v>2019</v>
      </c>
      <c r="B109" s="15">
        <v>43466</v>
      </c>
      <c r="C109" s="15">
        <v>43555</v>
      </c>
      <c r="D109" s="14" t="s">
        <v>203</v>
      </c>
      <c r="E109" s="16" t="s">
        <v>204</v>
      </c>
      <c r="F109" s="16" t="s">
        <v>205</v>
      </c>
      <c r="G109" s="16" t="s">
        <v>206</v>
      </c>
      <c r="H109" s="16" t="s">
        <v>207</v>
      </c>
      <c r="I109" s="14" t="s">
        <v>146</v>
      </c>
      <c r="J109" s="16" t="s">
        <v>84</v>
      </c>
      <c r="K109" s="14" t="s">
        <v>208</v>
      </c>
      <c r="L109" s="14" t="s">
        <v>209</v>
      </c>
      <c r="M109" s="14" t="s">
        <v>210</v>
      </c>
      <c r="N109" s="14" t="s">
        <v>211</v>
      </c>
      <c r="O109" s="14" t="s">
        <v>54</v>
      </c>
      <c r="P109" s="14" t="s">
        <v>212</v>
      </c>
      <c r="Q109" s="14" t="s">
        <v>213</v>
      </c>
      <c r="R109" s="15">
        <v>43558</v>
      </c>
      <c r="S109" s="15">
        <v>43558</v>
      </c>
      <c r="T109" s="14"/>
    </row>
    <row r="110" spans="1:20" ht="90" x14ac:dyDescent="0.25">
      <c r="A110" s="14">
        <v>2019</v>
      </c>
      <c r="B110" s="15">
        <v>43466</v>
      </c>
      <c r="C110" s="15">
        <v>43555</v>
      </c>
      <c r="D110" s="14" t="s">
        <v>214</v>
      </c>
      <c r="E110" s="16" t="s">
        <v>215</v>
      </c>
      <c r="F110" s="16" t="s">
        <v>216</v>
      </c>
      <c r="G110" s="16" t="s">
        <v>217</v>
      </c>
      <c r="H110" s="16" t="s">
        <v>206</v>
      </c>
      <c r="I110" s="14" t="s">
        <v>218</v>
      </c>
      <c r="J110" s="16" t="s">
        <v>146</v>
      </c>
      <c r="K110" s="14" t="s">
        <v>84</v>
      </c>
      <c r="L110" s="14" t="s">
        <v>219</v>
      </c>
      <c r="M110" s="14" t="s">
        <v>220</v>
      </c>
      <c r="N110" s="14" t="s">
        <v>211</v>
      </c>
      <c r="O110" s="14" t="s">
        <v>54</v>
      </c>
      <c r="P110" s="14" t="s">
        <v>221</v>
      </c>
      <c r="Q110" s="14" t="s">
        <v>222</v>
      </c>
      <c r="R110" s="15">
        <v>43558</v>
      </c>
      <c r="S110" s="15">
        <v>43558</v>
      </c>
      <c r="T110" s="14"/>
    </row>
    <row r="111" spans="1:20" ht="90" x14ac:dyDescent="0.25">
      <c r="A111" s="14">
        <v>2019</v>
      </c>
      <c r="B111" s="15">
        <v>43466</v>
      </c>
      <c r="C111" s="15">
        <v>43555</v>
      </c>
      <c r="D111" s="14" t="s">
        <v>223</v>
      </c>
      <c r="E111" s="16" t="s">
        <v>215</v>
      </c>
      <c r="F111" s="16" t="s">
        <v>216</v>
      </c>
      <c r="G111" s="16" t="s">
        <v>217</v>
      </c>
      <c r="H111" s="16" t="s">
        <v>206</v>
      </c>
      <c r="I111" s="14" t="s">
        <v>218</v>
      </c>
      <c r="J111" s="16" t="s">
        <v>146</v>
      </c>
      <c r="K111" s="14" t="s">
        <v>84</v>
      </c>
      <c r="L111" s="14" t="s">
        <v>224</v>
      </c>
      <c r="M111" s="14" t="s">
        <v>225</v>
      </c>
      <c r="N111" s="14" t="s">
        <v>211</v>
      </c>
      <c r="O111" s="14" t="s">
        <v>54</v>
      </c>
      <c r="P111" s="14" t="s">
        <v>221</v>
      </c>
      <c r="Q111" s="14" t="s">
        <v>222</v>
      </c>
      <c r="R111" s="15">
        <v>43558</v>
      </c>
      <c r="S111" s="15">
        <v>43558</v>
      </c>
      <c r="T111" s="14"/>
    </row>
    <row r="112" spans="1:20" ht="75" x14ac:dyDescent="0.25">
      <c r="A112" s="14">
        <v>2019</v>
      </c>
      <c r="B112" s="15">
        <v>43466</v>
      </c>
      <c r="C112" s="15">
        <v>43555</v>
      </c>
      <c r="D112" s="14" t="s">
        <v>226</v>
      </c>
      <c r="E112" s="16" t="s">
        <v>227</v>
      </c>
      <c r="F112" s="16" t="s">
        <v>57</v>
      </c>
      <c r="G112" s="16" t="s">
        <v>228</v>
      </c>
      <c r="H112" s="16" t="s">
        <v>229</v>
      </c>
      <c r="I112" s="14" t="s">
        <v>230</v>
      </c>
      <c r="J112" s="16" t="s">
        <v>84</v>
      </c>
      <c r="K112" s="14" t="s">
        <v>231</v>
      </c>
      <c r="L112" s="14" t="s">
        <v>232</v>
      </c>
      <c r="M112" s="14" t="s">
        <v>233</v>
      </c>
      <c r="N112" s="14" t="s">
        <v>234</v>
      </c>
      <c r="O112" s="14" t="s">
        <v>54</v>
      </c>
      <c r="P112" s="14" t="s">
        <v>235</v>
      </c>
      <c r="Q112" s="14" t="s">
        <v>236</v>
      </c>
      <c r="R112" s="15">
        <v>43556</v>
      </c>
      <c r="S112" s="15">
        <v>43555</v>
      </c>
      <c r="T112" s="14" t="s">
        <v>237</v>
      </c>
    </row>
    <row r="113" spans="1:20" ht="75" x14ac:dyDescent="0.25">
      <c r="A113" s="14">
        <v>2019</v>
      </c>
      <c r="B113" s="15">
        <v>43466</v>
      </c>
      <c r="C113" s="15">
        <v>43555</v>
      </c>
      <c r="D113" s="14" t="s">
        <v>238</v>
      </c>
      <c r="E113" s="16" t="s">
        <v>239</v>
      </c>
      <c r="F113" s="16" t="s">
        <v>57</v>
      </c>
      <c r="G113" s="16" t="s">
        <v>240</v>
      </c>
      <c r="H113" s="16" t="s">
        <v>241</v>
      </c>
      <c r="I113" s="14" t="s">
        <v>242</v>
      </c>
      <c r="J113" s="16" t="s">
        <v>84</v>
      </c>
      <c r="K113" s="14" t="s">
        <v>231</v>
      </c>
      <c r="L113" s="14" t="s">
        <v>94</v>
      </c>
      <c r="M113" s="14" t="s">
        <v>243</v>
      </c>
      <c r="N113" s="14" t="s">
        <v>234</v>
      </c>
      <c r="O113" s="14" t="s">
        <v>54</v>
      </c>
      <c r="P113" s="14" t="s">
        <v>235</v>
      </c>
      <c r="Q113" s="14" t="s">
        <v>236</v>
      </c>
      <c r="R113" s="15">
        <v>43556</v>
      </c>
      <c r="S113" s="15">
        <v>43555</v>
      </c>
      <c r="T113" s="14" t="s">
        <v>244</v>
      </c>
    </row>
    <row r="114" spans="1:20" ht="75" x14ac:dyDescent="0.25">
      <c r="A114" s="14">
        <v>2019</v>
      </c>
      <c r="B114" s="15">
        <v>43466</v>
      </c>
      <c r="C114" s="15">
        <v>43555</v>
      </c>
      <c r="D114" s="14" t="s">
        <v>226</v>
      </c>
      <c r="E114" s="16" t="s">
        <v>245</v>
      </c>
      <c r="F114" s="16" t="s">
        <v>57</v>
      </c>
      <c r="G114" s="16" t="s">
        <v>246</v>
      </c>
      <c r="H114" s="16" t="s">
        <v>247</v>
      </c>
      <c r="I114" s="14" t="s">
        <v>248</v>
      </c>
      <c r="J114" s="16" t="s">
        <v>84</v>
      </c>
      <c r="K114" s="14" t="s">
        <v>231</v>
      </c>
      <c r="L114" s="14" t="s">
        <v>94</v>
      </c>
      <c r="M114" s="14" t="s">
        <v>249</v>
      </c>
      <c r="N114" s="14" t="s">
        <v>250</v>
      </c>
      <c r="O114" s="14" t="s">
        <v>54</v>
      </c>
      <c r="P114" s="14" t="s">
        <v>235</v>
      </c>
      <c r="Q114" s="14" t="s">
        <v>236</v>
      </c>
      <c r="R114" s="15">
        <v>43556</v>
      </c>
      <c r="S114" s="15">
        <v>43555</v>
      </c>
      <c r="T114" s="14" t="s">
        <v>237</v>
      </c>
    </row>
    <row r="115" spans="1:20" ht="75" x14ac:dyDescent="0.25">
      <c r="A115" s="14">
        <v>2019</v>
      </c>
      <c r="B115" s="15">
        <v>43466</v>
      </c>
      <c r="C115" s="15">
        <v>43555</v>
      </c>
      <c r="D115" s="14" t="s">
        <v>226</v>
      </c>
      <c r="E115" s="16" t="s">
        <v>251</v>
      </c>
      <c r="F115" s="16" t="s">
        <v>57</v>
      </c>
      <c r="G115" s="16" t="s">
        <v>252</v>
      </c>
      <c r="H115" s="16" t="s">
        <v>229</v>
      </c>
      <c r="I115" s="14" t="s">
        <v>230</v>
      </c>
      <c r="J115" s="16" t="s">
        <v>84</v>
      </c>
      <c r="K115" s="14" t="s">
        <v>231</v>
      </c>
      <c r="L115" s="14" t="s">
        <v>94</v>
      </c>
      <c r="M115" s="14" t="s">
        <v>233</v>
      </c>
      <c r="N115" s="14" t="s">
        <v>234</v>
      </c>
      <c r="O115" s="14" t="s">
        <v>54</v>
      </c>
      <c r="P115" s="14" t="s">
        <v>235</v>
      </c>
      <c r="Q115" s="14" t="s">
        <v>236</v>
      </c>
      <c r="R115" s="15">
        <v>43556</v>
      </c>
      <c r="S115" s="15">
        <v>43555</v>
      </c>
      <c r="T115" s="14" t="s">
        <v>237</v>
      </c>
    </row>
    <row r="116" spans="1:20" ht="75" x14ac:dyDescent="0.25">
      <c r="A116" s="14">
        <v>2019</v>
      </c>
      <c r="B116" s="15">
        <v>43466</v>
      </c>
      <c r="C116" s="15">
        <v>43555</v>
      </c>
      <c r="D116" s="14" t="s">
        <v>238</v>
      </c>
      <c r="E116" s="16" t="s">
        <v>253</v>
      </c>
      <c r="F116" s="16" t="s">
        <v>57</v>
      </c>
      <c r="G116" s="16" t="s">
        <v>254</v>
      </c>
      <c r="H116" s="16" t="s">
        <v>241</v>
      </c>
      <c r="I116" s="14" t="s">
        <v>242</v>
      </c>
      <c r="J116" s="16" t="s">
        <v>84</v>
      </c>
      <c r="K116" s="14" t="s">
        <v>231</v>
      </c>
      <c r="L116" s="14" t="s">
        <v>94</v>
      </c>
      <c r="M116" s="14" t="s">
        <v>243</v>
      </c>
      <c r="N116" s="14" t="s">
        <v>234</v>
      </c>
      <c r="O116" s="14" t="s">
        <v>54</v>
      </c>
      <c r="P116" s="14" t="s">
        <v>235</v>
      </c>
      <c r="Q116" s="14" t="s">
        <v>236</v>
      </c>
      <c r="R116" s="15">
        <v>43556</v>
      </c>
      <c r="S116" s="15">
        <v>43555</v>
      </c>
      <c r="T116" s="14" t="s">
        <v>244</v>
      </c>
    </row>
    <row r="117" spans="1:20" ht="75" x14ac:dyDescent="0.25">
      <c r="A117" s="14">
        <v>2019</v>
      </c>
      <c r="B117" s="15">
        <v>43466</v>
      </c>
      <c r="C117" s="15">
        <v>43555</v>
      </c>
      <c r="D117" s="14" t="s">
        <v>226</v>
      </c>
      <c r="E117" s="16" t="s">
        <v>255</v>
      </c>
      <c r="F117" s="16" t="s">
        <v>57</v>
      </c>
      <c r="G117" s="16" t="s">
        <v>256</v>
      </c>
      <c r="H117" s="16" t="s">
        <v>247</v>
      </c>
      <c r="I117" s="14" t="s">
        <v>248</v>
      </c>
      <c r="J117" s="16" t="s">
        <v>84</v>
      </c>
      <c r="K117" s="14" t="s">
        <v>231</v>
      </c>
      <c r="L117" s="14" t="s">
        <v>94</v>
      </c>
      <c r="M117" s="14" t="s">
        <v>249</v>
      </c>
      <c r="N117" s="14" t="s">
        <v>234</v>
      </c>
      <c r="O117" s="14" t="s">
        <v>54</v>
      </c>
      <c r="P117" s="14" t="s">
        <v>235</v>
      </c>
      <c r="Q117" s="14" t="s">
        <v>236</v>
      </c>
      <c r="R117" s="15">
        <v>43556</v>
      </c>
      <c r="S117" s="15">
        <v>43555</v>
      </c>
      <c r="T117" s="14" t="s">
        <v>237</v>
      </c>
    </row>
    <row r="118" spans="1:20" ht="120" x14ac:dyDescent="0.25">
      <c r="A118" s="44">
        <v>2019</v>
      </c>
      <c r="B118" s="46" t="s">
        <v>357</v>
      </c>
      <c r="C118" s="46">
        <v>43555</v>
      </c>
      <c r="D118" s="44" t="s">
        <v>326</v>
      </c>
      <c r="E118" s="44" t="s">
        <v>327</v>
      </c>
      <c r="F118" s="44" t="s">
        <v>328</v>
      </c>
      <c r="G118" s="44" t="s">
        <v>327</v>
      </c>
      <c r="H118" s="44" t="s">
        <v>329</v>
      </c>
      <c r="I118" s="44" t="s">
        <v>328</v>
      </c>
      <c r="J118" s="44" t="s">
        <v>322</v>
      </c>
      <c r="K118" s="44" t="s">
        <v>358</v>
      </c>
      <c r="L118" s="44" t="s">
        <v>330</v>
      </c>
      <c r="M118" s="42"/>
      <c r="N118" s="44" t="s">
        <v>331</v>
      </c>
      <c r="O118" s="44" t="s">
        <v>55</v>
      </c>
      <c r="P118" s="44" t="s">
        <v>332</v>
      </c>
      <c r="Q118" s="44" t="s">
        <v>325</v>
      </c>
      <c r="R118" s="46">
        <v>43555</v>
      </c>
      <c r="S118" s="46">
        <v>43555</v>
      </c>
      <c r="T118" s="45" t="s">
        <v>333</v>
      </c>
    </row>
  </sheetData>
  <mergeCells count="8">
    <mergeCell ref="A8:T8"/>
    <mergeCell ref="A2:I2"/>
    <mergeCell ref="A4:C4"/>
    <mergeCell ref="D4:F4"/>
    <mergeCell ref="G4:I4"/>
    <mergeCell ref="A5:C5"/>
    <mergeCell ref="D5:F5"/>
    <mergeCell ref="G5:I5"/>
  </mergeCells>
  <dataValidations count="2">
    <dataValidation type="list" allowBlank="1" showErrorMessage="1" sqref="O42:O274 O10:O35" xr:uid="{00000000-0002-0000-0000-000000000000}">
      <formula1>Hidden_114</formula1>
    </dataValidation>
    <dataValidation type="list" allowBlank="1" showInputMessage="1" showErrorMessage="1" sqref="O36:O41" xr:uid="{8EE53A44-7940-4729-9EA0-6AB5BDB9A536}">
      <formula1>hidden1</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showGridLines="0" topLeftCell="A2" zoomScale="70" zoomScaleNormal="70" workbookViewId="0">
      <selection activeCell="A9" sqref="A9"/>
    </sheetView>
  </sheetViews>
  <sheetFormatPr baseColWidth="10" defaultColWidth="9.140625" defaultRowHeight="15" x14ac:dyDescent="0.25"/>
  <cols>
    <col min="1" max="1" width="12" customWidth="1"/>
    <col min="2" max="2" width="36.42578125" bestFit="1" customWidth="1"/>
    <col min="3" max="3" width="38.5703125" bestFit="1" customWidth="1"/>
    <col min="4" max="4" width="47.5703125" customWidth="1"/>
    <col min="5" max="5" width="25.28515625" bestFit="1" customWidth="1"/>
    <col min="6" max="6" width="20" bestFit="1" customWidth="1"/>
    <col min="7" max="7" width="33.42578125" customWidth="1"/>
    <col min="8" max="8" width="31.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ht="78" customHeight="1" x14ac:dyDescent="0.25">
      <c r="A2" s="192" t="s">
        <v>4</v>
      </c>
      <c r="B2" s="192"/>
      <c r="C2" s="192"/>
      <c r="D2" s="192"/>
      <c r="E2" s="192"/>
      <c r="F2" s="192"/>
      <c r="G2" s="192"/>
      <c r="H2" s="192"/>
      <c r="I2" s="192"/>
    </row>
    <row r="3" spans="1:20" ht="25.5" customHeight="1" x14ac:dyDescent="0.25"/>
    <row r="4" spans="1:20" x14ac:dyDescent="0.25">
      <c r="A4" s="194" t="s">
        <v>1</v>
      </c>
      <c r="B4" s="195"/>
      <c r="C4" s="195"/>
      <c r="D4" s="194" t="s">
        <v>2</v>
      </c>
      <c r="E4" s="195"/>
      <c r="F4" s="195"/>
      <c r="G4" s="194" t="s">
        <v>3</v>
      </c>
      <c r="H4" s="195"/>
      <c r="I4" s="195"/>
    </row>
    <row r="5" spans="1:20" x14ac:dyDescent="0.25">
      <c r="A5" s="196" t="s">
        <v>4</v>
      </c>
      <c r="B5" s="195"/>
      <c r="C5" s="195"/>
      <c r="D5" s="196" t="s">
        <v>5</v>
      </c>
      <c r="E5" s="195"/>
      <c r="F5" s="195"/>
      <c r="G5" s="196" t="s">
        <v>6</v>
      </c>
      <c r="H5" s="195"/>
      <c r="I5" s="195"/>
    </row>
    <row r="6" spans="1:20" hidden="1" x14ac:dyDescent="0.25">
      <c r="A6" t="s">
        <v>7</v>
      </c>
      <c r="B6" t="s">
        <v>8</v>
      </c>
      <c r="C6" t="s">
        <v>8</v>
      </c>
      <c r="D6" t="s">
        <v>9</v>
      </c>
      <c r="E6" t="s">
        <v>9</v>
      </c>
      <c r="F6" t="s">
        <v>7</v>
      </c>
      <c r="G6" t="s">
        <v>9</v>
      </c>
      <c r="H6" t="s">
        <v>9</v>
      </c>
      <c r="I6" t="s">
        <v>7</v>
      </c>
      <c r="J6" t="s">
        <v>7</v>
      </c>
      <c r="K6" t="s">
        <v>7</v>
      </c>
      <c r="L6" t="s">
        <v>9</v>
      </c>
      <c r="M6" t="s">
        <v>9</v>
      </c>
      <c r="N6" t="s">
        <v>9</v>
      </c>
      <c r="O6" t="s">
        <v>10</v>
      </c>
      <c r="P6" t="s">
        <v>9</v>
      </c>
      <c r="Q6" t="s">
        <v>9</v>
      </c>
      <c r="R6" t="s">
        <v>8</v>
      </c>
      <c r="S6" t="s">
        <v>11</v>
      </c>
      <c r="T6" t="s">
        <v>12</v>
      </c>
    </row>
    <row r="7" spans="1:20" hidden="1" x14ac:dyDescent="0.25">
      <c r="A7" t="s">
        <v>13</v>
      </c>
      <c r="B7" t="s">
        <v>14</v>
      </c>
      <c r="C7" t="s">
        <v>15</v>
      </c>
      <c r="D7" t="s">
        <v>16</v>
      </c>
      <c r="E7" t="s">
        <v>17</v>
      </c>
      <c r="F7" t="s">
        <v>18</v>
      </c>
      <c r="G7" t="s">
        <v>19</v>
      </c>
      <c r="H7" t="s">
        <v>20</v>
      </c>
      <c r="I7" t="s">
        <v>21</v>
      </c>
      <c r="J7" t="s">
        <v>22</v>
      </c>
      <c r="K7" t="s">
        <v>23</v>
      </c>
      <c r="L7" t="s">
        <v>24</v>
      </c>
      <c r="M7" t="s">
        <v>25</v>
      </c>
      <c r="N7" t="s">
        <v>26</v>
      </c>
      <c r="O7" t="s">
        <v>27</v>
      </c>
      <c r="P7" t="s">
        <v>28</v>
      </c>
      <c r="Q7" t="s">
        <v>29</v>
      </c>
      <c r="R7" t="s">
        <v>30</v>
      </c>
      <c r="S7" t="s">
        <v>31</v>
      </c>
      <c r="T7" t="s">
        <v>32</v>
      </c>
    </row>
    <row r="8" spans="1:20" x14ac:dyDescent="0.25">
      <c r="A8" s="194" t="s">
        <v>33</v>
      </c>
      <c r="B8" s="195"/>
      <c r="C8" s="195"/>
      <c r="D8" s="195"/>
      <c r="E8" s="195"/>
      <c r="F8" s="195"/>
      <c r="G8" s="195"/>
      <c r="H8" s="195"/>
      <c r="I8" s="195"/>
      <c r="J8" s="195"/>
      <c r="K8" s="195"/>
      <c r="L8" s="195"/>
      <c r="M8" s="195"/>
      <c r="N8" s="195"/>
      <c r="O8" s="195"/>
      <c r="P8" s="195"/>
      <c r="Q8" s="195"/>
      <c r="R8" s="195"/>
      <c r="S8" s="195"/>
      <c r="T8" s="195"/>
    </row>
    <row r="9" spans="1:20" ht="26.25" x14ac:dyDescent="0.25">
      <c r="A9" s="67" t="s">
        <v>34</v>
      </c>
      <c r="B9" s="67" t="s">
        <v>35</v>
      </c>
      <c r="C9" s="67" t="s">
        <v>36</v>
      </c>
      <c r="D9" s="67" t="s">
        <v>37</v>
      </c>
      <c r="E9" s="67" t="s">
        <v>38</v>
      </c>
      <c r="F9" s="67" t="s">
        <v>39</v>
      </c>
      <c r="G9" s="67" t="s">
        <v>40</v>
      </c>
      <c r="H9" s="67" t="s">
        <v>41</v>
      </c>
      <c r="I9" s="67" t="s">
        <v>42</v>
      </c>
      <c r="J9" s="67" t="s">
        <v>43</v>
      </c>
      <c r="K9" s="67" t="s">
        <v>44</v>
      </c>
      <c r="L9" s="67" t="s">
        <v>45</v>
      </c>
      <c r="M9" s="67" t="s">
        <v>46</v>
      </c>
      <c r="N9" s="67" t="s">
        <v>47</v>
      </c>
      <c r="O9" s="67" t="s">
        <v>48</v>
      </c>
      <c r="P9" s="67" t="s">
        <v>49</v>
      </c>
      <c r="Q9" s="67" t="s">
        <v>50</v>
      </c>
      <c r="R9" s="67" t="s">
        <v>51</v>
      </c>
      <c r="S9" s="67" t="s">
        <v>52</v>
      </c>
      <c r="T9" s="67" t="s">
        <v>53</v>
      </c>
    </row>
    <row r="10" spans="1:20" ht="90" x14ac:dyDescent="0.25">
      <c r="A10" s="3">
        <v>2018</v>
      </c>
      <c r="B10" s="4">
        <v>43374</v>
      </c>
      <c r="C10" s="4">
        <v>43465</v>
      </c>
      <c r="D10" s="5" t="s">
        <v>56</v>
      </c>
      <c r="E10" s="5" t="s">
        <v>168</v>
      </c>
      <c r="F10" s="5" t="s">
        <v>57</v>
      </c>
      <c r="G10" s="5" t="s">
        <v>58</v>
      </c>
      <c r="H10" s="5" t="s">
        <v>59</v>
      </c>
      <c r="I10" s="5" t="s">
        <v>189</v>
      </c>
      <c r="J10" s="5" t="s">
        <v>60</v>
      </c>
      <c r="K10" s="3">
        <v>40537</v>
      </c>
      <c r="L10" s="3">
        <v>40537</v>
      </c>
      <c r="M10" s="3" t="s">
        <v>61</v>
      </c>
      <c r="N10" s="3">
        <v>27213</v>
      </c>
      <c r="O10" s="3" t="s">
        <v>54</v>
      </c>
      <c r="P10" s="3" t="s">
        <v>190</v>
      </c>
      <c r="Q10" s="3" t="s">
        <v>63</v>
      </c>
      <c r="R10" s="4">
        <v>43488</v>
      </c>
      <c r="S10" s="4">
        <v>43488</v>
      </c>
      <c r="T10" s="1"/>
    </row>
    <row r="11" spans="1:20" ht="75" x14ac:dyDescent="0.25">
      <c r="A11" s="3">
        <v>2018</v>
      </c>
      <c r="B11" s="4">
        <v>43374</v>
      </c>
      <c r="C11" s="4">
        <v>43465</v>
      </c>
      <c r="D11" s="5" t="s">
        <v>64</v>
      </c>
      <c r="E11" s="5" t="s">
        <v>191</v>
      </c>
      <c r="F11" s="5" t="s">
        <v>65</v>
      </c>
      <c r="G11" s="5" t="s">
        <v>66</v>
      </c>
      <c r="H11" s="5" t="s">
        <v>67</v>
      </c>
      <c r="I11" s="5" t="s">
        <v>192</v>
      </c>
      <c r="J11" s="5" t="s">
        <v>60</v>
      </c>
      <c r="K11" s="3">
        <v>666</v>
      </c>
      <c r="L11" s="3">
        <v>666</v>
      </c>
      <c r="M11" s="3" t="s">
        <v>61</v>
      </c>
      <c r="N11" s="3">
        <v>92</v>
      </c>
      <c r="O11" s="3" t="s">
        <v>55</v>
      </c>
      <c r="P11" s="3" t="s">
        <v>190</v>
      </c>
      <c r="Q11" s="3" t="s">
        <v>63</v>
      </c>
      <c r="R11" s="4">
        <v>43488</v>
      </c>
      <c r="S11" s="4">
        <v>43488</v>
      </c>
      <c r="T11" s="1"/>
    </row>
    <row r="12" spans="1:20" ht="105" x14ac:dyDescent="0.25">
      <c r="A12" s="3">
        <v>2018</v>
      </c>
      <c r="B12" s="4">
        <v>43374</v>
      </c>
      <c r="C12" s="4">
        <v>43465</v>
      </c>
      <c r="D12" s="5" t="s">
        <v>89</v>
      </c>
      <c r="E12" s="5" t="s">
        <v>152</v>
      </c>
      <c r="F12" s="5" t="s">
        <v>57</v>
      </c>
      <c r="G12" s="5" t="s">
        <v>90</v>
      </c>
      <c r="H12" s="5" t="s">
        <v>91</v>
      </c>
      <c r="I12" s="5" t="s">
        <v>150</v>
      </c>
      <c r="J12" s="5" t="s">
        <v>92</v>
      </c>
      <c r="K12" s="11" t="s">
        <v>93</v>
      </c>
      <c r="L12" s="3" t="s">
        <v>94</v>
      </c>
      <c r="M12" s="3" t="s">
        <v>132</v>
      </c>
      <c r="N12" s="3" t="s">
        <v>133</v>
      </c>
      <c r="O12" s="3" t="s">
        <v>54</v>
      </c>
      <c r="P12" s="3" t="s">
        <v>134</v>
      </c>
      <c r="Q12" s="3" t="s">
        <v>135</v>
      </c>
      <c r="R12" s="4">
        <v>43465</v>
      </c>
      <c r="S12" s="4">
        <v>43465</v>
      </c>
      <c r="T12" s="1" t="s">
        <v>136</v>
      </c>
    </row>
    <row r="13" spans="1:20" ht="105" x14ac:dyDescent="0.25">
      <c r="A13" s="3">
        <v>2018</v>
      </c>
      <c r="B13" s="4">
        <v>43374</v>
      </c>
      <c r="C13" s="4">
        <v>43465</v>
      </c>
      <c r="D13" s="5" t="s">
        <v>89</v>
      </c>
      <c r="E13" s="5" t="s">
        <v>153</v>
      </c>
      <c r="F13" s="5" t="s">
        <v>57</v>
      </c>
      <c r="G13" s="5" t="s">
        <v>137</v>
      </c>
      <c r="H13" s="5" t="s">
        <v>91</v>
      </c>
      <c r="I13" s="5" t="s">
        <v>146</v>
      </c>
      <c r="J13" s="5" t="s">
        <v>92</v>
      </c>
      <c r="K13" s="11" t="s">
        <v>93</v>
      </c>
      <c r="L13" s="3" t="s">
        <v>94</v>
      </c>
      <c r="M13" s="3" t="s">
        <v>132</v>
      </c>
      <c r="N13" s="3" t="s">
        <v>133</v>
      </c>
      <c r="O13" s="3" t="s">
        <v>54</v>
      </c>
      <c r="P13" s="3" t="s">
        <v>134</v>
      </c>
      <c r="Q13" s="3" t="s">
        <v>117</v>
      </c>
      <c r="R13" s="4">
        <v>43465</v>
      </c>
      <c r="S13" s="4">
        <v>43465</v>
      </c>
      <c r="T13" s="1"/>
    </row>
    <row r="14" spans="1:20" ht="105" x14ac:dyDescent="0.25">
      <c r="A14" s="3">
        <v>2018</v>
      </c>
      <c r="B14" s="4">
        <v>43374</v>
      </c>
      <c r="C14" s="4">
        <v>43465</v>
      </c>
      <c r="D14" s="5" t="s">
        <v>89</v>
      </c>
      <c r="E14" s="5" t="s">
        <v>166</v>
      </c>
      <c r="F14" s="5" t="s">
        <v>57</v>
      </c>
      <c r="G14" s="5" t="s">
        <v>90</v>
      </c>
      <c r="H14" s="5" t="s">
        <v>91</v>
      </c>
      <c r="I14" s="5" t="s">
        <v>150</v>
      </c>
      <c r="J14" s="5" t="s">
        <v>92</v>
      </c>
      <c r="K14" s="11" t="s">
        <v>93</v>
      </c>
      <c r="L14" s="3" t="s">
        <v>94</v>
      </c>
      <c r="M14" s="3" t="s">
        <v>132</v>
      </c>
      <c r="N14" s="3" t="s">
        <v>133</v>
      </c>
      <c r="O14" s="3" t="s">
        <v>54</v>
      </c>
      <c r="P14" s="3" t="s">
        <v>134</v>
      </c>
      <c r="Q14" s="3" t="s">
        <v>135</v>
      </c>
      <c r="R14" s="4">
        <v>43465</v>
      </c>
      <c r="S14" s="4">
        <v>43465</v>
      </c>
      <c r="T14" s="1" t="s">
        <v>136</v>
      </c>
    </row>
    <row r="15" spans="1:20" ht="105" x14ac:dyDescent="0.25">
      <c r="A15" s="3">
        <v>2018</v>
      </c>
      <c r="B15" s="4">
        <v>43374</v>
      </c>
      <c r="C15" s="4">
        <v>43465</v>
      </c>
      <c r="D15" s="5" t="s">
        <v>89</v>
      </c>
      <c r="E15" s="5" t="s">
        <v>138</v>
      </c>
      <c r="F15" s="5" t="s">
        <v>57</v>
      </c>
      <c r="G15" s="5" t="s">
        <v>137</v>
      </c>
      <c r="H15" s="5" t="s">
        <v>91</v>
      </c>
      <c r="I15" s="5" t="s">
        <v>146</v>
      </c>
      <c r="J15" s="5" t="s">
        <v>92</v>
      </c>
      <c r="K15" s="11" t="s">
        <v>93</v>
      </c>
      <c r="L15" s="3" t="s">
        <v>94</v>
      </c>
      <c r="M15" s="3" t="s">
        <v>132</v>
      </c>
      <c r="N15" s="3" t="s">
        <v>133</v>
      </c>
      <c r="O15" s="3" t="s">
        <v>54</v>
      </c>
      <c r="P15" s="3" t="s">
        <v>134</v>
      </c>
      <c r="Q15" s="3" t="s">
        <v>117</v>
      </c>
      <c r="R15" s="4">
        <v>43465</v>
      </c>
      <c r="S15" s="4">
        <v>43465</v>
      </c>
      <c r="T15" s="1"/>
    </row>
    <row r="16" spans="1:20" ht="105" x14ac:dyDescent="0.25">
      <c r="A16" s="3">
        <v>2018</v>
      </c>
      <c r="B16" s="4">
        <v>43374</v>
      </c>
      <c r="C16" s="4">
        <v>43465</v>
      </c>
      <c r="D16" s="5" t="s">
        <v>89</v>
      </c>
      <c r="E16" s="5" t="s">
        <v>139</v>
      </c>
      <c r="F16" s="5" t="s">
        <v>57</v>
      </c>
      <c r="G16" s="5" t="s">
        <v>90</v>
      </c>
      <c r="H16" s="5" t="s">
        <v>91</v>
      </c>
      <c r="I16" s="5" t="s">
        <v>146</v>
      </c>
      <c r="J16" s="5" t="s">
        <v>92</v>
      </c>
      <c r="K16" s="11" t="s">
        <v>93</v>
      </c>
      <c r="L16" s="3" t="s">
        <v>94</v>
      </c>
      <c r="M16" s="3" t="s">
        <v>132</v>
      </c>
      <c r="N16" s="3" t="s">
        <v>133</v>
      </c>
      <c r="O16" s="3" t="s">
        <v>54</v>
      </c>
      <c r="P16" s="3" t="s">
        <v>134</v>
      </c>
      <c r="Q16" s="3" t="s">
        <v>135</v>
      </c>
      <c r="R16" s="4">
        <v>43465</v>
      </c>
      <c r="S16" s="4">
        <v>43465</v>
      </c>
      <c r="T16" s="1" t="s">
        <v>136</v>
      </c>
    </row>
    <row r="17" spans="1:20" ht="75" x14ac:dyDescent="0.25">
      <c r="A17" s="3" t="s">
        <v>171</v>
      </c>
      <c r="B17" s="4">
        <v>43374</v>
      </c>
      <c r="C17" s="4">
        <v>43465</v>
      </c>
      <c r="D17" s="5" t="s">
        <v>100</v>
      </c>
      <c r="E17" s="5" t="s">
        <v>156</v>
      </c>
      <c r="F17" s="5" t="s">
        <v>71</v>
      </c>
      <c r="G17" s="5" t="s">
        <v>172</v>
      </c>
      <c r="H17" s="5" t="s">
        <v>101</v>
      </c>
      <c r="I17" s="5" t="s">
        <v>146</v>
      </c>
      <c r="J17" s="5" t="s">
        <v>102</v>
      </c>
      <c r="K17" s="11" t="s">
        <v>173</v>
      </c>
      <c r="L17" s="3" t="s">
        <v>173</v>
      </c>
      <c r="M17" s="3" t="s">
        <v>103</v>
      </c>
      <c r="N17" s="3">
        <v>0.86</v>
      </c>
      <c r="O17" s="3" t="s">
        <v>54</v>
      </c>
      <c r="P17" s="3" t="s">
        <v>104</v>
      </c>
      <c r="Q17" s="3" t="s">
        <v>105</v>
      </c>
      <c r="R17" s="4">
        <v>43465</v>
      </c>
      <c r="S17" s="4">
        <v>43465</v>
      </c>
      <c r="T17" s="1" t="s">
        <v>140</v>
      </c>
    </row>
    <row r="18" spans="1:20" ht="75" x14ac:dyDescent="0.25">
      <c r="A18" s="3" t="s">
        <v>171</v>
      </c>
      <c r="B18" s="4">
        <v>43374</v>
      </c>
      <c r="C18" s="4">
        <v>43465</v>
      </c>
      <c r="D18" s="5" t="s">
        <v>100</v>
      </c>
      <c r="E18" s="5" t="s">
        <v>156</v>
      </c>
      <c r="F18" s="5" t="s">
        <v>71</v>
      </c>
      <c r="G18" s="5" t="s">
        <v>172</v>
      </c>
      <c r="H18" s="5" t="s">
        <v>101</v>
      </c>
      <c r="I18" s="5" t="s">
        <v>146</v>
      </c>
      <c r="J18" s="5" t="s">
        <v>102</v>
      </c>
      <c r="K18" s="11" t="s">
        <v>173</v>
      </c>
      <c r="L18" s="3" t="s">
        <v>174</v>
      </c>
      <c r="M18" s="3" t="s">
        <v>103</v>
      </c>
      <c r="N18" s="3">
        <v>0.48</v>
      </c>
      <c r="O18" s="3" t="s">
        <v>54</v>
      </c>
      <c r="P18" s="3" t="s">
        <v>104</v>
      </c>
      <c r="Q18" s="3" t="s">
        <v>105</v>
      </c>
      <c r="R18" s="4">
        <v>43465</v>
      </c>
      <c r="S18" s="4">
        <v>43465</v>
      </c>
      <c r="T18" s="1" t="s">
        <v>175</v>
      </c>
    </row>
    <row r="19" spans="1:20" ht="45" x14ac:dyDescent="0.25">
      <c r="A19" s="3">
        <v>2018</v>
      </c>
      <c r="B19" s="4">
        <v>43374</v>
      </c>
      <c r="C19" s="4">
        <v>43465</v>
      </c>
      <c r="D19" s="5" t="s">
        <v>79</v>
      </c>
      <c r="E19" s="5" t="s">
        <v>80</v>
      </c>
      <c r="F19" s="5" t="s">
        <v>81</v>
      </c>
      <c r="G19" s="5" t="s">
        <v>82</v>
      </c>
      <c r="H19" s="5" t="s">
        <v>83</v>
      </c>
      <c r="I19" s="5" t="s">
        <v>146</v>
      </c>
      <c r="J19" s="5" t="s">
        <v>84</v>
      </c>
      <c r="K19" s="11">
        <v>980000</v>
      </c>
      <c r="L19" s="3" t="s">
        <v>85</v>
      </c>
      <c r="M19" s="3" t="s">
        <v>61</v>
      </c>
      <c r="N19" s="3" t="s">
        <v>86</v>
      </c>
      <c r="O19" s="3" t="s">
        <v>54</v>
      </c>
      <c r="P19" s="3" t="s">
        <v>87</v>
      </c>
      <c r="Q19" s="3" t="s">
        <v>88</v>
      </c>
      <c r="R19" s="4">
        <v>43465</v>
      </c>
      <c r="S19" s="4">
        <v>43465</v>
      </c>
      <c r="T19" s="1"/>
    </row>
    <row r="20" spans="1:20" ht="45" x14ac:dyDescent="0.25">
      <c r="A20" s="3">
        <v>2018</v>
      </c>
      <c r="B20" s="4">
        <v>43374</v>
      </c>
      <c r="C20" s="4">
        <v>43465</v>
      </c>
      <c r="D20" s="5" t="s">
        <v>79</v>
      </c>
      <c r="E20" s="5" t="s">
        <v>185</v>
      </c>
      <c r="F20" s="5" t="s">
        <v>81</v>
      </c>
      <c r="G20" s="5" t="s">
        <v>186</v>
      </c>
      <c r="H20" s="5" t="s">
        <v>83</v>
      </c>
      <c r="I20" s="5" t="s">
        <v>146</v>
      </c>
      <c r="J20" s="5" t="s">
        <v>84</v>
      </c>
      <c r="K20" s="11">
        <v>715000</v>
      </c>
      <c r="L20" s="3" t="s">
        <v>187</v>
      </c>
      <c r="M20" s="3" t="s">
        <v>61</v>
      </c>
      <c r="N20" s="3" t="s">
        <v>188</v>
      </c>
      <c r="O20" s="3" t="s">
        <v>54</v>
      </c>
      <c r="P20" s="3" t="s">
        <v>87</v>
      </c>
      <c r="Q20" s="3" t="s">
        <v>88</v>
      </c>
      <c r="R20" s="4">
        <v>43465</v>
      </c>
      <c r="S20" s="4">
        <v>43465</v>
      </c>
      <c r="T20" s="1"/>
    </row>
    <row r="21" spans="1:20" ht="105" x14ac:dyDescent="0.25">
      <c r="A21" s="3">
        <v>2018</v>
      </c>
      <c r="B21" s="4">
        <v>43374</v>
      </c>
      <c r="C21" s="4">
        <v>43465</v>
      </c>
      <c r="D21" s="5" t="s">
        <v>106</v>
      </c>
      <c r="E21" s="5" t="s">
        <v>183</v>
      </c>
      <c r="F21" s="5" t="s">
        <v>71</v>
      </c>
      <c r="G21" s="5" t="s">
        <v>107</v>
      </c>
      <c r="H21" s="5" t="s">
        <v>108</v>
      </c>
      <c r="I21" s="5" t="s">
        <v>150</v>
      </c>
      <c r="J21" s="5" t="s">
        <v>60</v>
      </c>
      <c r="K21" s="3">
        <v>130.16399999999999</v>
      </c>
      <c r="L21" s="11">
        <v>130.16399999999999</v>
      </c>
      <c r="M21" s="3" t="s">
        <v>61</v>
      </c>
      <c r="N21" s="3">
        <v>32153</v>
      </c>
      <c r="O21" s="3" t="s">
        <v>55</v>
      </c>
      <c r="P21" s="3" t="s">
        <v>184</v>
      </c>
      <c r="Q21" s="3" t="s">
        <v>110</v>
      </c>
      <c r="R21" s="4">
        <v>43465</v>
      </c>
      <c r="S21" s="4">
        <v>43465</v>
      </c>
      <c r="T21" s="1"/>
    </row>
    <row r="22" spans="1:20" ht="45" x14ac:dyDescent="0.25">
      <c r="A22" s="3">
        <v>2018</v>
      </c>
      <c r="B22" s="4">
        <v>43282</v>
      </c>
      <c r="C22" s="4">
        <v>43373</v>
      </c>
      <c r="D22" s="5" t="s">
        <v>69</v>
      </c>
      <c r="E22" s="5" t="s">
        <v>70</v>
      </c>
      <c r="F22" s="5" t="s">
        <v>71</v>
      </c>
      <c r="G22" s="5" t="s">
        <v>72</v>
      </c>
      <c r="H22" s="5" t="s">
        <v>73</v>
      </c>
      <c r="I22" s="5" t="s">
        <v>150</v>
      </c>
      <c r="J22" s="5" t="s">
        <v>182</v>
      </c>
      <c r="K22" s="3">
        <v>2018</v>
      </c>
      <c r="L22" s="11">
        <v>1390576</v>
      </c>
      <c r="M22" s="3" t="s">
        <v>144</v>
      </c>
      <c r="N22" s="3" t="s">
        <v>76</v>
      </c>
      <c r="O22" s="3" t="s">
        <v>54</v>
      </c>
      <c r="P22" s="3" t="s">
        <v>77</v>
      </c>
      <c r="Q22" s="3" t="s">
        <v>78</v>
      </c>
      <c r="R22" s="4">
        <v>43373</v>
      </c>
      <c r="S22" s="4">
        <v>43373</v>
      </c>
      <c r="T22" s="1"/>
    </row>
    <row r="23" spans="1:20" ht="75" x14ac:dyDescent="0.25">
      <c r="A23" s="3">
        <v>2018</v>
      </c>
      <c r="B23" s="4">
        <v>43282</v>
      </c>
      <c r="C23" s="4">
        <v>43373</v>
      </c>
      <c r="D23" s="5" t="s">
        <v>122</v>
      </c>
      <c r="E23" s="5" t="s">
        <v>177</v>
      </c>
      <c r="F23" s="5" t="s">
        <v>176</v>
      </c>
      <c r="G23" s="5" t="s">
        <v>123</v>
      </c>
      <c r="H23" s="5" t="s">
        <v>123</v>
      </c>
      <c r="I23" s="5" t="s">
        <v>146</v>
      </c>
      <c r="J23" s="5" t="s">
        <v>130</v>
      </c>
      <c r="K23" s="3">
        <v>25</v>
      </c>
      <c r="L23" s="3">
        <v>75</v>
      </c>
      <c r="M23" s="3">
        <v>50</v>
      </c>
      <c r="N23" s="3">
        <v>0</v>
      </c>
      <c r="O23" s="3" t="s">
        <v>54</v>
      </c>
      <c r="P23" s="3" t="s">
        <v>125</v>
      </c>
      <c r="Q23" s="3" t="s">
        <v>126</v>
      </c>
      <c r="R23" s="4">
        <v>43373</v>
      </c>
      <c r="S23" s="4">
        <v>43373</v>
      </c>
      <c r="T23" s="1"/>
    </row>
    <row r="24" spans="1:20" ht="60" x14ac:dyDescent="0.25">
      <c r="A24" s="3">
        <v>2018</v>
      </c>
      <c r="B24" s="4">
        <v>43282</v>
      </c>
      <c r="C24" s="4">
        <v>43373</v>
      </c>
      <c r="D24" s="5" t="s">
        <v>127</v>
      </c>
      <c r="E24" s="5" t="s">
        <v>181</v>
      </c>
      <c r="F24" s="5" t="s">
        <v>176</v>
      </c>
      <c r="G24" s="5" t="s">
        <v>129</v>
      </c>
      <c r="H24" s="5" t="s">
        <v>129</v>
      </c>
      <c r="I24" s="5" t="s">
        <v>146</v>
      </c>
      <c r="J24" s="5" t="s">
        <v>130</v>
      </c>
      <c r="K24" s="3">
        <v>0</v>
      </c>
      <c r="L24" s="3">
        <v>75</v>
      </c>
      <c r="M24" s="3">
        <v>100</v>
      </c>
      <c r="N24" s="3">
        <v>0</v>
      </c>
      <c r="O24" s="3" t="s">
        <v>54</v>
      </c>
      <c r="P24" s="3" t="s">
        <v>131</v>
      </c>
      <c r="Q24" s="3" t="s">
        <v>126</v>
      </c>
      <c r="R24" s="4">
        <v>43373</v>
      </c>
      <c r="S24" s="4">
        <v>43373</v>
      </c>
      <c r="T24" s="1"/>
    </row>
    <row r="25" spans="1:20" ht="75" x14ac:dyDescent="0.25">
      <c r="A25" s="3" t="s">
        <v>171</v>
      </c>
      <c r="B25" s="4">
        <v>43282</v>
      </c>
      <c r="C25" s="4">
        <v>43373</v>
      </c>
      <c r="D25" s="5" t="s">
        <v>100</v>
      </c>
      <c r="E25" s="5" t="s">
        <v>156</v>
      </c>
      <c r="F25" s="5" t="s">
        <v>71</v>
      </c>
      <c r="G25" s="5" t="s">
        <v>172</v>
      </c>
      <c r="H25" s="5" t="s">
        <v>101</v>
      </c>
      <c r="I25" s="5" t="s">
        <v>146</v>
      </c>
      <c r="J25" s="5" t="s">
        <v>102</v>
      </c>
      <c r="K25" s="3" t="s">
        <v>173</v>
      </c>
      <c r="L25" s="3" t="s">
        <v>173</v>
      </c>
      <c r="M25" s="3" t="s">
        <v>103</v>
      </c>
      <c r="N25" s="9">
        <v>0.86</v>
      </c>
      <c r="O25" s="3" t="s">
        <v>54</v>
      </c>
      <c r="P25" s="3" t="s">
        <v>104</v>
      </c>
      <c r="Q25" s="3" t="s">
        <v>105</v>
      </c>
      <c r="R25" s="4">
        <v>43373</v>
      </c>
      <c r="S25" s="4">
        <v>43373</v>
      </c>
      <c r="T25" s="1"/>
    </row>
    <row r="26" spans="1:20" ht="75" x14ac:dyDescent="0.25">
      <c r="A26" s="3" t="s">
        <v>171</v>
      </c>
      <c r="B26" s="4">
        <v>43282</v>
      </c>
      <c r="C26" s="4">
        <v>43373</v>
      </c>
      <c r="D26" s="5" t="s">
        <v>100</v>
      </c>
      <c r="E26" s="5" t="s">
        <v>156</v>
      </c>
      <c r="F26" s="5" t="s">
        <v>71</v>
      </c>
      <c r="G26" s="5" t="s">
        <v>172</v>
      </c>
      <c r="H26" s="5" t="s">
        <v>101</v>
      </c>
      <c r="I26" s="5" t="s">
        <v>146</v>
      </c>
      <c r="J26" s="5" t="s">
        <v>102</v>
      </c>
      <c r="K26" s="3" t="s">
        <v>173</v>
      </c>
      <c r="L26" s="3" t="s">
        <v>174</v>
      </c>
      <c r="M26" s="3" t="s">
        <v>103</v>
      </c>
      <c r="N26" s="3">
        <v>0.48</v>
      </c>
      <c r="O26" s="3" t="s">
        <v>54</v>
      </c>
      <c r="P26" s="3" t="s">
        <v>104</v>
      </c>
      <c r="Q26" s="3" t="s">
        <v>105</v>
      </c>
      <c r="R26" s="4">
        <v>43373</v>
      </c>
      <c r="S26" s="4">
        <v>43373</v>
      </c>
      <c r="T26" s="1" t="s">
        <v>175</v>
      </c>
    </row>
    <row r="27" spans="1:20" ht="45" x14ac:dyDescent="0.25">
      <c r="A27" s="3">
        <v>2018</v>
      </c>
      <c r="B27" s="4">
        <v>43282</v>
      </c>
      <c r="C27" s="4">
        <v>43373</v>
      </c>
      <c r="D27" s="5" t="s">
        <v>79</v>
      </c>
      <c r="E27" s="5" t="s">
        <v>80</v>
      </c>
      <c r="F27" s="5" t="s">
        <v>81</v>
      </c>
      <c r="G27" s="5" t="s">
        <v>82</v>
      </c>
      <c r="H27" s="5" t="s">
        <v>83</v>
      </c>
      <c r="I27" s="5" t="s">
        <v>146</v>
      </c>
      <c r="J27" s="5" t="s">
        <v>84</v>
      </c>
      <c r="K27" s="11">
        <v>980000</v>
      </c>
      <c r="L27" s="3" t="s">
        <v>85</v>
      </c>
      <c r="M27" s="3" t="s">
        <v>61</v>
      </c>
      <c r="N27" s="3" t="s">
        <v>86</v>
      </c>
      <c r="O27" s="3" t="s">
        <v>54</v>
      </c>
      <c r="P27" s="3" t="s">
        <v>87</v>
      </c>
      <c r="Q27" s="3" t="s">
        <v>88</v>
      </c>
      <c r="R27" s="4">
        <v>43373</v>
      </c>
      <c r="S27" s="4">
        <v>43373</v>
      </c>
      <c r="T27" s="1"/>
    </row>
    <row r="28" spans="1:20" ht="90" x14ac:dyDescent="0.25">
      <c r="A28" s="3">
        <v>2018</v>
      </c>
      <c r="B28" s="4">
        <v>43282</v>
      </c>
      <c r="C28" s="4">
        <v>43373</v>
      </c>
      <c r="D28" s="5" t="s">
        <v>56</v>
      </c>
      <c r="E28" s="5" t="s">
        <v>168</v>
      </c>
      <c r="F28" s="5" t="s">
        <v>57</v>
      </c>
      <c r="G28" s="5" t="s">
        <v>58</v>
      </c>
      <c r="H28" s="5" t="s">
        <v>59</v>
      </c>
      <c r="I28" s="5" t="s">
        <v>150</v>
      </c>
      <c r="J28" s="5" t="s">
        <v>60</v>
      </c>
      <c r="K28" s="3">
        <v>40537</v>
      </c>
      <c r="L28" s="3">
        <v>40537</v>
      </c>
      <c r="M28" s="3" t="s">
        <v>61</v>
      </c>
      <c r="N28" s="3">
        <v>20808</v>
      </c>
      <c r="O28" s="3" t="s">
        <v>54</v>
      </c>
      <c r="P28" s="3" t="s">
        <v>169</v>
      </c>
      <c r="Q28" s="3" t="s">
        <v>63</v>
      </c>
      <c r="R28" s="4">
        <v>43385</v>
      </c>
      <c r="S28" s="4">
        <v>43385</v>
      </c>
      <c r="T28" s="1"/>
    </row>
    <row r="29" spans="1:20" ht="75" x14ac:dyDescent="0.25">
      <c r="A29" s="3">
        <v>2018</v>
      </c>
      <c r="B29" s="4">
        <v>43282</v>
      </c>
      <c r="C29" s="4">
        <v>43373</v>
      </c>
      <c r="D29" s="5" t="s">
        <v>64</v>
      </c>
      <c r="E29" s="5" t="s">
        <v>170</v>
      </c>
      <c r="F29" s="5" t="s">
        <v>65</v>
      </c>
      <c r="G29" s="5" t="s">
        <v>66</v>
      </c>
      <c r="H29" s="5" t="s">
        <v>67</v>
      </c>
      <c r="I29" s="5" t="s">
        <v>150</v>
      </c>
      <c r="J29" s="5" t="s">
        <v>60</v>
      </c>
      <c r="K29" s="3">
        <v>666</v>
      </c>
      <c r="L29" s="3">
        <v>666</v>
      </c>
      <c r="M29" s="3" t="s">
        <v>61</v>
      </c>
      <c r="N29" s="3">
        <v>39</v>
      </c>
      <c r="O29" s="3" t="s">
        <v>55</v>
      </c>
      <c r="P29" s="3" t="s">
        <v>169</v>
      </c>
      <c r="Q29" s="3" t="s">
        <v>63</v>
      </c>
      <c r="R29" s="4">
        <v>43385</v>
      </c>
      <c r="S29" s="4">
        <v>43385</v>
      </c>
      <c r="T29" s="1"/>
    </row>
    <row r="30" spans="1:20" ht="105" x14ac:dyDescent="0.25">
      <c r="A30" s="3">
        <v>2018</v>
      </c>
      <c r="B30" s="4">
        <v>43282</v>
      </c>
      <c r="C30" s="4">
        <v>43373</v>
      </c>
      <c r="D30" s="5" t="s">
        <v>106</v>
      </c>
      <c r="E30" s="5" t="s">
        <v>108</v>
      </c>
      <c r="F30" s="5" t="s">
        <v>71</v>
      </c>
      <c r="G30" s="5" t="s">
        <v>107</v>
      </c>
      <c r="H30" s="5" t="s">
        <v>108</v>
      </c>
      <c r="I30" s="5" t="s">
        <v>150</v>
      </c>
      <c r="J30" s="5" t="s">
        <v>60</v>
      </c>
      <c r="K30" s="3">
        <v>130164</v>
      </c>
      <c r="L30" s="3">
        <v>130164</v>
      </c>
      <c r="M30" s="3" t="s">
        <v>61</v>
      </c>
      <c r="N30" s="3">
        <v>98103</v>
      </c>
      <c r="O30" s="3" t="s">
        <v>54</v>
      </c>
      <c r="P30" s="3" t="s">
        <v>167</v>
      </c>
      <c r="Q30" s="3" t="s">
        <v>110</v>
      </c>
      <c r="R30" s="4">
        <v>43373</v>
      </c>
      <c r="S30" s="4">
        <v>43373</v>
      </c>
      <c r="T30" s="1"/>
    </row>
    <row r="31" spans="1:20" ht="105" x14ac:dyDescent="0.25">
      <c r="A31" s="3">
        <v>2018</v>
      </c>
      <c r="B31" s="4">
        <v>43282</v>
      </c>
      <c r="C31" s="4">
        <v>43373</v>
      </c>
      <c r="D31" s="5" t="s">
        <v>89</v>
      </c>
      <c r="E31" s="5" t="s">
        <v>152</v>
      </c>
      <c r="F31" s="5" t="s">
        <v>57</v>
      </c>
      <c r="G31" s="5" t="s">
        <v>90</v>
      </c>
      <c r="H31" s="5" t="s">
        <v>91</v>
      </c>
      <c r="I31" s="5" t="s">
        <v>150</v>
      </c>
      <c r="J31" s="5" t="s">
        <v>92</v>
      </c>
      <c r="K31" s="3" t="s">
        <v>93</v>
      </c>
      <c r="L31" s="3" t="s">
        <v>94</v>
      </c>
      <c r="M31" s="3" t="s">
        <v>132</v>
      </c>
      <c r="N31" s="3" t="s">
        <v>133</v>
      </c>
      <c r="O31" s="3" t="s">
        <v>54</v>
      </c>
      <c r="P31" s="3" t="s">
        <v>134</v>
      </c>
      <c r="Q31" s="3" t="s">
        <v>135</v>
      </c>
      <c r="R31" s="4">
        <v>43374</v>
      </c>
      <c r="S31" s="4">
        <v>43373</v>
      </c>
      <c r="T31" s="1" t="s">
        <v>136</v>
      </c>
    </row>
    <row r="32" spans="1:20" ht="105" x14ac:dyDescent="0.25">
      <c r="A32" s="3">
        <v>2018</v>
      </c>
      <c r="B32" s="4">
        <v>43282</v>
      </c>
      <c r="C32" s="4">
        <v>43373</v>
      </c>
      <c r="D32" s="5" t="s">
        <v>89</v>
      </c>
      <c r="E32" s="5" t="s">
        <v>153</v>
      </c>
      <c r="F32" s="5" t="s">
        <v>57</v>
      </c>
      <c r="G32" s="5" t="s">
        <v>137</v>
      </c>
      <c r="H32" s="5" t="s">
        <v>91</v>
      </c>
      <c r="I32" s="5" t="s">
        <v>146</v>
      </c>
      <c r="J32" s="5" t="s">
        <v>92</v>
      </c>
      <c r="K32" s="3" t="s">
        <v>93</v>
      </c>
      <c r="L32" s="3" t="s">
        <v>94</v>
      </c>
      <c r="M32" s="3" t="s">
        <v>132</v>
      </c>
      <c r="N32" s="3" t="s">
        <v>133</v>
      </c>
      <c r="O32" s="3" t="s">
        <v>54</v>
      </c>
      <c r="P32" s="3" t="s">
        <v>134</v>
      </c>
      <c r="Q32" s="3" t="s">
        <v>117</v>
      </c>
      <c r="R32" s="4">
        <v>43374</v>
      </c>
      <c r="S32" s="4">
        <v>43373</v>
      </c>
      <c r="T32" s="13"/>
    </row>
    <row r="33" spans="1:20" ht="105" x14ac:dyDescent="0.25">
      <c r="A33" s="3">
        <v>2018</v>
      </c>
      <c r="B33" s="4">
        <v>43282</v>
      </c>
      <c r="C33" s="4">
        <v>43373</v>
      </c>
      <c r="D33" s="5" t="s">
        <v>89</v>
      </c>
      <c r="E33" s="5" t="s">
        <v>166</v>
      </c>
      <c r="F33" s="5" t="s">
        <v>57</v>
      </c>
      <c r="G33" s="5" t="s">
        <v>90</v>
      </c>
      <c r="H33" s="5" t="s">
        <v>91</v>
      </c>
      <c r="I33" s="5" t="s">
        <v>150</v>
      </c>
      <c r="J33" s="5" t="s">
        <v>92</v>
      </c>
      <c r="K33" s="3" t="s">
        <v>93</v>
      </c>
      <c r="L33" s="3" t="s">
        <v>94</v>
      </c>
      <c r="M33" s="3" t="s">
        <v>132</v>
      </c>
      <c r="N33" s="3" t="s">
        <v>133</v>
      </c>
      <c r="O33" s="3" t="s">
        <v>54</v>
      </c>
      <c r="P33" s="3" t="s">
        <v>134</v>
      </c>
      <c r="Q33" s="3" t="s">
        <v>135</v>
      </c>
      <c r="R33" s="4">
        <v>43374</v>
      </c>
      <c r="S33" s="4">
        <v>43373</v>
      </c>
      <c r="T33" s="1" t="s">
        <v>136</v>
      </c>
    </row>
    <row r="34" spans="1:20" ht="105" x14ac:dyDescent="0.25">
      <c r="A34" s="3">
        <v>2018</v>
      </c>
      <c r="B34" s="4">
        <v>43282</v>
      </c>
      <c r="C34" s="4">
        <v>43373</v>
      </c>
      <c r="D34" s="5" t="s">
        <v>89</v>
      </c>
      <c r="E34" s="5" t="s">
        <v>138</v>
      </c>
      <c r="F34" s="5" t="s">
        <v>57</v>
      </c>
      <c r="G34" s="5" t="s">
        <v>137</v>
      </c>
      <c r="H34" s="5" t="s">
        <v>91</v>
      </c>
      <c r="I34" s="5" t="s">
        <v>146</v>
      </c>
      <c r="J34" s="5" t="s">
        <v>92</v>
      </c>
      <c r="K34" s="3" t="s">
        <v>93</v>
      </c>
      <c r="L34" s="3" t="s">
        <v>94</v>
      </c>
      <c r="M34" s="3" t="s">
        <v>132</v>
      </c>
      <c r="N34" s="3" t="s">
        <v>133</v>
      </c>
      <c r="O34" s="3" t="s">
        <v>54</v>
      </c>
      <c r="P34" s="3" t="s">
        <v>134</v>
      </c>
      <c r="Q34" s="3" t="s">
        <v>117</v>
      </c>
      <c r="R34" s="4">
        <v>43374</v>
      </c>
      <c r="S34" s="4">
        <v>43373</v>
      </c>
      <c r="T34" s="13"/>
    </row>
    <row r="35" spans="1:20" ht="105" x14ac:dyDescent="0.25">
      <c r="A35" s="3">
        <v>2018</v>
      </c>
      <c r="B35" s="4">
        <v>43282</v>
      </c>
      <c r="C35" s="4">
        <v>43373</v>
      </c>
      <c r="D35" s="5" t="s">
        <v>89</v>
      </c>
      <c r="E35" s="5" t="s">
        <v>139</v>
      </c>
      <c r="F35" s="5" t="s">
        <v>57</v>
      </c>
      <c r="G35" s="5" t="s">
        <v>90</v>
      </c>
      <c r="H35" s="5" t="s">
        <v>91</v>
      </c>
      <c r="I35" s="5" t="s">
        <v>146</v>
      </c>
      <c r="J35" s="5" t="s">
        <v>92</v>
      </c>
      <c r="K35" s="3" t="s">
        <v>93</v>
      </c>
      <c r="L35" s="3" t="s">
        <v>94</v>
      </c>
      <c r="M35" s="3" t="s">
        <v>132</v>
      </c>
      <c r="N35" s="3" t="s">
        <v>133</v>
      </c>
      <c r="O35" s="3" t="s">
        <v>54</v>
      </c>
      <c r="P35" s="3" t="s">
        <v>134</v>
      </c>
      <c r="Q35" s="3" t="s">
        <v>135</v>
      </c>
      <c r="R35" s="4">
        <v>43374</v>
      </c>
      <c r="S35" s="4">
        <v>43373</v>
      </c>
      <c r="T35" s="1" t="s">
        <v>136</v>
      </c>
    </row>
    <row r="36" spans="1:20" ht="105" x14ac:dyDescent="0.25">
      <c r="A36" s="3">
        <v>2018</v>
      </c>
      <c r="B36" s="4">
        <v>43282</v>
      </c>
      <c r="C36" s="4">
        <v>43373</v>
      </c>
      <c r="D36" s="5" t="s">
        <v>111</v>
      </c>
      <c r="E36" s="5" t="s">
        <v>163</v>
      </c>
      <c r="F36" s="5" t="s">
        <v>164</v>
      </c>
      <c r="G36" s="5" t="s">
        <v>113</v>
      </c>
      <c r="H36" s="5" t="s">
        <v>114</v>
      </c>
      <c r="I36" s="5" t="s">
        <v>164</v>
      </c>
      <c r="J36" s="5" t="s">
        <v>115</v>
      </c>
      <c r="K36" s="7">
        <v>160000</v>
      </c>
      <c r="L36" s="7">
        <v>160000</v>
      </c>
      <c r="M36" s="3" t="s">
        <v>165</v>
      </c>
      <c r="N36" s="8">
        <v>0.25</v>
      </c>
      <c r="O36" s="3" t="s">
        <v>54</v>
      </c>
      <c r="P36" s="3" t="s">
        <v>116</v>
      </c>
      <c r="Q36" s="3" t="s">
        <v>117</v>
      </c>
      <c r="R36" s="4">
        <v>43373</v>
      </c>
      <c r="S36" s="4">
        <v>43373</v>
      </c>
      <c r="T36" s="1"/>
    </row>
    <row r="37" spans="1:20" ht="90" x14ac:dyDescent="0.25">
      <c r="A37" s="3">
        <v>2018</v>
      </c>
      <c r="B37" s="4">
        <v>43282</v>
      </c>
      <c r="C37" s="4">
        <v>43373</v>
      </c>
      <c r="D37" s="5" t="s">
        <v>111</v>
      </c>
      <c r="E37" s="5" t="s">
        <v>154</v>
      </c>
      <c r="F37" s="5" t="s">
        <v>118</v>
      </c>
      <c r="G37" s="5" t="s">
        <v>119</v>
      </c>
      <c r="H37" s="5" t="s">
        <v>120</v>
      </c>
      <c r="I37" s="5" t="s">
        <v>164</v>
      </c>
      <c r="J37" s="5" t="s">
        <v>115</v>
      </c>
      <c r="K37" s="3">
        <v>400</v>
      </c>
      <c r="L37" s="3">
        <v>350</v>
      </c>
      <c r="M37" s="3">
        <v>50</v>
      </c>
      <c r="N37" s="9">
        <v>0.33</v>
      </c>
      <c r="O37" s="3" t="s">
        <v>54</v>
      </c>
      <c r="P37" s="3" t="s">
        <v>142</v>
      </c>
      <c r="Q37" s="3" t="s">
        <v>121</v>
      </c>
      <c r="R37" s="4">
        <v>43373</v>
      </c>
      <c r="S37" s="4">
        <v>43373</v>
      </c>
      <c r="T37" s="1"/>
    </row>
    <row r="38" spans="1:20" ht="75" x14ac:dyDescent="0.25">
      <c r="A38" s="3">
        <v>2018</v>
      </c>
      <c r="B38" s="4">
        <v>43191</v>
      </c>
      <c r="C38" s="4">
        <v>43281</v>
      </c>
      <c r="D38" s="5" t="s">
        <v>122</v>
      </c>
      <c r="E38" s="5" t="s">
        <v>177</v>
      </c>
      <c r="F38" s="5" t="s">
        <v>176</v>
      </c>
      <c r="G38" s="5" t="s">
        <v>179</v>
      </c>
      <c r="H38" s="5" t="s">
        <v>123</v>
      </c>
      <c r="I38" s="5" t="s">
        <v>146</v>
      </c>
      <c r="J38" s="5" t="s">
        <v>130</v>
      </c>
      <c r="K38" s="3">
        <v>25</v>
      </c>
      <c r="L38" s="3">
        <v>75</v>
      </c>
      <c r="M38" s="3">
        <v>50</v>
      </c>
      <c r="N38" s="3">
        <v>0</v>
      </c>
      <c r="O38" s="3" t="s">
        <v>54</v>
      </c>
      <c r="P38" s="3" t="s">
        <v>125</v>
      </c>
      <c r="Q38" s="3" t="s">
        <v>126</v>
      </c>
      <c r="R38" s="4">
        <v>43191</v>
      </c>
      <c r="S38" s="4">
        <v>43281</v>
      </c>
      <c r="T38" s="1"/>
    </row>
    <row r="39" spans="1:20" ht="60" x14ac:dyDescent="0.25">
      <c r="A39" s="3">
        <v>2018</v>
      </c>
      <c r="B39" s="4">
        <v>43191</v>
      </c>
      <c r="C39" s="4">
        <v>43281</v>
      </c>
      <c r="D39" s="5" t="s">
        <v>127</v>
      </c>
      <c r="E39" s="5" t="s">
        <v>178</v>
      </c>
      <c r="F39" s="5" t="s">
        <v>176</v>
      </c>
      <c r="G39" s="5" t="s">
        <v>180</v>
      </c>
      <c r="H39" s="5" t="s">
        <v>129</v>
      </c>
      <c r="I39" s="5" t="s">
        <v>146</v>
      </c>
      <c r="J39" s="5" t="s">
        <v>130</v>
      </c>
      <c r="K39" s="3">
        <v>0</v>
      </c>
      <c r="L39" s="3">
        <v>50</v>
      </c>
      <c r="M39" s="3">
        <v>100</v>
      </c>
      <c r="N39" s="3">
        <v>0</v>
      </c>
      <c r="O39" s="3" t="s">
        <v>54</v>
      </c>
      <c r="P39" s="3" t="s">
        <v>131</v>
      </c>
      <c r="Q39" s="3" t="s">
        <v>126</v>
      </c>
      <c r="R39" s="4">
        <v>43191</v>
      </c>
      <c r="S39" s="4">
        <v>43281</v>
      </c>
      <c r="T39" s="1"/>
    </row>
    <row r="40" spans="1:20" ht="90" x14ac:dyDescent="0.25">
      <c r="A40" s="3">
        <v>2018</v>
      </c>
      <c r="B40" s="4">
        <v>43191</v>
      </c>
      <c r="C40" s="4">
        <v>43281</v>
      </c>
      <c r="D40" s="5" t="s">
        <v>56</v>
      </c>
      <c r="E40" s="5" t="s">
        <v>149</v>
      </c>
      <c r="F40" s="5" t="s">
        <v>57</v>
      </c>
      <c r="G40" s="5" t="s">
        <v>58</v>
      </c>
      <c r="H40" s="5" t="s">
        <v>59</v>
      </c>
      <c r="I40" s="5" t="s">
        <v>150</v>
      </c>
      <c r="J40" s="5" t="s">
        <v>60</v>
      </c>
      <c r="K40" s="3">
        <v>40537</v>
      </c>
      <c r="L40" s="3">
        <v>40537</v>
      </c>
      <c r="M40" s="3" t="s">
        <v>61</v>
      </c>
      <c r="N40" s="3">
        <v>14337</v>
      </c>
      <c r="O40" s="3" t="s">
        <v>54</v>
      </c>
      <c r="P40" s="3" t="s">
        <v>62</v>
      </c>
      <c r="Q40" s="3" t="s">
        <v>63</v>
      </c>
      <c r="R40" s="4">
        <v>43292</v>
      </c>
      <c r="S40" s="4">
        <v>43281</v>
      </c>
      <c r="T40" s="1"/>
    </row>
    <row r="41" spans="1:20" ht="75" x14ac:dyDescent="0.25">
      <c r="A41" s="3">
        <v>2018</v>
      </c>
      <c r="B41" s="4">
        <v>43191</v>
      </c>
      <c r="C41" s="4">
        <v>43281</v>
      </c>
      <c r="D41" s="5" t="s">
        <v>64</v>
      </c>
      <c r="E41" s="5" t="s">
        <v>151</v>
      </c>
      <c r="F41" s="5" t="s">
        <v>65</v>
      </c>
      <c r="G41" s="5" t="s">
        <v>66</v>
      </c>
      <c r="H41" s="5" t="s">
        <v>67</v>
      </c>
      <c r="I41" s="5" t="s">
        <v>150</v>
      </c>
      <c r="J41" s="5" t="s">
        <v>60</v>
      </c>
      <c r="K41" s="3">
        <v>666</v>
      </c>
      <c r="L41" s="3">
        <v>666</v>
      </c>
      <c r="M41" s="3" t="s">
        <v>61</v>
      </c>
      <c r="N41" s="3">
        <v>17</v>
      </c>
      <c r="O41" s="3" t="s">
        <v>54</v>
      </c>
      <c r="P41" s="3" t="s">
        <v>62</v>
      </c>
      <c r="Q41" s="3" t="s">
        <v>63</v>
      </c>
      <c r="R41" s="4">
        <v>43292</v>
      </c>
      <c r="S41" s="4">
        <v>43281</v>
      </c>
      <c r="T41" s="1"/>
    </row>
    <row r="42" spans="1:20" ht="105" x14ac:dyDescent="0.25">
      <c r="A42" s="3">
        <v>2018</v>
      </c>
      <c r="B42" s="4">
        <v>43191</v>
      </c>
      <c r="C42" s="4">
        <v>43281</v>
      </c>
      <c r="D42" s="5" t="s">
        <v>89</v>
      </c>
      <c r="E42" s="5" t="s">
        <v>152</v>
      </c>
      <c r="F42" s="5" t="s">
        <v>57</v>
      </c>
      <c r="G42" s="5" t="s">
        <v>90</v>
      </c>
      <c r="H42" s="5" t="s">
        <v>91</v>
      </c>
      <c r="I42" s="5" t="s">
        <v>150</v>
      </c>
      <c r="J42" s="5" t="s">
        <v>92</v>
      </c>
      <c r="K42" s="3" t="s">
        <v>93</v>
      </c>
      <c r="L42" s="3" t="s">
        <v>94</v>
      </c>
      <c r="M42" s="3" t="s">
        <v>132</v>
      </c>
      <c r="N42" s="3" t="s">
        <v>133</v>
      </c>
      <c r="O42" s="3" t="s">
        <v>54</v>
      </c>
      <c r="P42" s="3" t="s">
        <v>134</v>
      </c>
      <c r="Q42" s="3" t="s">
        <v>135</v>
      </c>
      <c r="R42" s="4">
        <v>43283</v>
      </c>
      <c r="S42" s="4">
        <v>43281</v>
      </c>
      <c r="T42" s="1" t="s">
        <v>136</v>
      </c>
    </row>
    <row r="43" spans="1:20" ht="105" x14ac:dyDescent="0.25">
      <c r="A43" s="3">
        <v>2018</v>
      </c>
      <c r="B43" s="4">
        <v>43191</v>
      </c>
      <c r="C43" s="4">
        <v>43281</v>
      </c>
      <c r="D43" s="5" t="s">
        <v>89</v>
      </c>
      <c r="E43" s="5" t="s">
        <v>153</v>
      </c>
      <c r="F43" s="5" t="s">
        <v>57</v>
      </c>
      <c r="G43" s="5" t="s">
        <v>137</v>
      </c>
      <c r="H43" s="5" t="s">
        <v>91</v>
      </c>
      <c r="I43" s="5" t="s">
        <v>146</v>
      </c>
      <c r="J43" s="5" t="s">
        <v>92</v>
      </c>
      <c r="K43" s="3" t="s">
        <v>93</v>
      </c>
      <c r="L43" s="3" t="s">
        <v>94</v>
      </c>
      <c r="M43" s="3" t="s">
        <v>132</v>
      </c>
      <c r="N43" s="3" t="s">
        <v>133</v>
      </c>
      <c r="O43" s="3" t="s">
        <v>54</v>
      </c>
      <c r="P43" s="3" t="s">
        <v>134</v>
      </c>
      <c r="Q43" s="3" t="s">
        <v>117</v>
      </c>
      <c r="R43" s="4">
        <v>43283</v>
      </c>
      <c r="S43" s="4">
        <v>43281</v>
      </c>
      <c r="T43" s="1"/>
    </row>
    <row r="44" spans="1:20" ht="105" x14ac:dyDescent="0.25">
      <c r="A44" s="3">
        <v>2018</v>
      </c>
      <c r="B44" s="4">
        <v>43191</v>
      </c>
      <c r="C44" s="4">
        <v>43281</v>
      </c>
      <c r="D44" s="5" t="s">
        <v>89</v>
      </c>
      <c r="E44" s="5" t="s">
        <v>152</v>
      </c>
      <c r="F44" s="5" t="s">
        <v>57</v>
      </c>
      <c r="G44" s="5" t="s">
        <v>90</v>
      </c>
      <c r="H44" s="5" t="s">
        <v>91</v>
      </c>
      <c r="I44" s="5" t="s">
        <v>150</v>
      </c>
      <c r="J44" s="5" t="s">
        <v>92</v>
      </c>
      <c r="K44" s="3" t="s">
        <v>93</v>
      </c>
      <c r="L44" s="3" t="s">
        <v>94</v>
      </c>
      <c r="M44" s="3" t="s">
        <v>132</v>
      </c>
      <c r="N44" s="3" t="s">
        <v>133</v>
      </c>
      <c r="O44" s="3" t="s">
        <v>54</v>
      </c>
      <c r="P44" s="3" t="s">
        <v>134</v>
      </c>
      <c r="Q44" s="3" t="s">
        <v>135</v>
      </c>
      <c r="R44" s="4">
        <v>43283</v>
      </c>
      <c r="S44" s="4">
        <v>43281</v>
      </c>
      <c r="T44" s="1" t="s">
        <v>136</v>
      </c>
    </row>
    <row r="45" spans="1:20" ht="105" x14ac:dyDescent="0.25">
      <c r="A45" s="3">
        <v>2018</v>
      </c>
      <c r="B45" s="4">
        <v>43191</v>
      </c>
      <c r="C45" s="4">
        <v>43281</v>
      </c>
      <c r="D45" s="5" t="s">
        <v>89</v>
      </c>
      <c r="E45" s="5" t="s">
        <v>138</v>
      </c>
      <c r="F45" s="5" t="s">
        <v>57</v>
      </c>
      <c r="G45" s="5" t="s">
        <v>137</v>
      </c>
      <c r="H45" s="5" t="s">
        <v>91</v>
      </c>
      <c r="I45" s="5" t="s">
        <v>146</v>
      </c>
      <c r="J45" s="5" t="s">
        <v>92</v>
      </c>
      <c r="K45" s="3" t="s">
        <v>93</v>
      </c>
      <c r="L45" s="3" t="s">
        <v>94</v>
      </c>
      <c r="M45" s="3" t="s">
        <v>132</v>
      </c>
      <c r="N45" s="3" t="s">
        <v>133</v>
      </c>
      <c r="O45" s="3" t="s">
        <v>54</v>
      </c>
      <c r="P45" s="3" t="s">
        <v>134</v>
      </c>
      <c r="Q45" s="3" t="s">
        <v>117</v>
      </c>
      <c r="R45" s="4">
        <v>43283</v>
      </c>
      <c r="S45" s="4">
        <v>43281</v>
      </c>
      <c r="T45" s="1"/>
    </row>
    <row r="46" spans="1:20" ht="105" x14ac:dyDescent="0.25">
      <c r="A46" s="3">
        <v>2018</v>
      </c>
      <c r="B46" s="4">
        <v>43191</v>
      </c>
      <c r="C46" s="4">
        <v>43281</v>
      </c>
      <c r="D46" s="5" t="s">
        <v>89</v>
      </c>
      <c r="E46" s="5" t="s">
        <v>139</v>
      </c>
      <c r="F46" s="5" t="s">
        <v>57</v>
      </c>
      <c r="G46" s="5" t="s">
        <v>90</v>
      </c>
      <c r="H46" s="5" t="s">
        <v>91</v>
      </c>
      <c r="I46" s="5" t="s">
        <v>146</v>
      </c>
      <c r="J46" s="5" t="s">
        <v>92</v>
      </c>
      <c r="K46" s="3" t="s">
        <v>93</v>
      </c>
      <c r="L46" s="3" t="s">
        <v>94</v>
      </c>
      <c r="M46" s="3" t="s">
        <v>132</v>
      </c>
      <c r="N46" s="3" t="s">
        <v>133</v>
      </c>
      <c r="O46" s="3" t="s">
        <v>54</v>
      </c>
      <c r="P46" s="3" t="s">
        <v>134</v>
      </c>
      <c r="Q46" s="3" t="s">
        <v>135</v>
      </c>
      <c r="R46" s="4">
        <v>43283</v>
      </c>
      <c r="S46" s="4">
        <v>43281</v>
      </c>
      <c r="T46" s="1" t="s">
        <v>136</v>
      </c>
    </row>
    <row r="47" spans="1:20" ht="105" x14ac:dyDescent="0.25">
      <c r="A47" s="3">
        <v>2018</v>
      </c>
      <c r="B47" s="4">
        <v>43191</v>
      </c>
      <c r="C47" s="4" t="s">
        <v>141</v>
      </c>
      <c r="D47" s="5" t="s">
        <v>111</v>
      </c>
      <c r="E47" s="6" t="s">
        <v>154</v>
      </c>
      <c r="F47" s="5" t="s">
        <v>112</v>
      </c>
      <c r="G47" s="5" t="s">
        <v>113</v>
      </c>
      <c r="H47" s="5" t="s">
        <v>114</v>
      </c>
      <c r="I47" s="5" t="s">
        <v>150</v>
      </c>
      <c r="J47" s="5" t="s">
        <v>115</v>
      </c>
      <c r="K47" s="7">
        <v>160000</v>
      </c>
      <c r="L47" s="7">
        <v>160000</v>
      </c>
      <c r="M47" s="3" t="s">
        <v>75</v>
      </c>
      <c r="N47" s="8">
        <v>0.25</v>
      </c>
      <c r="O47" s="3" t="s">
        <v>54</v>
      </c>
      <c r="P47" s="3" t="s">
        <v>116</v>
      </c>
      <c r="Q47" s="3" t="s">
        <v>117</v>
      </c>
      <c r="R47" s="4">
        <v>43281</v>
      </c>
      <c r="S47" s="4">
        <v>43281</v>
      </c>
      <c r="T47" s="1"/>
    </row>
    <row r="48" spans="1:20" ht="90" x14ac:dyDescent="0.25">
      <c r="A48" s="3">
        <v>2018</v>
      </c>
      <c r="B48" s="4">
        <v>43191</v>
      </c>
      <c r="C48" s="4" t="s">
        <v>141</v>
      </c>
      <c r="D48" s="5" t="s">
        <v>111</v>
      </c>
      <c r="E48" s="5" t="s">
        <v>155</v>
      </c>
      <c r="F48" s="5" t="s">
        <v>118</v>
      </c>
      <c r="G48" s="5" t="s">
        <v>119</v>
      </c>
      <c r="H48" s="5" t="s">
        <v>120</v>
      </c>
      <c r="I48" s="5" t="s">
        <v>150</v>
      </c>
      <c r="J48" s="5" t="s">
        <v>115</v>
      </c>
      <c r="K48" s="3">
        <v>400</v>
      </c>
      <c r="L48" s="3">
        <v>350</v>
      </c>
      <c r="M48" s="3">
        <v>50</v>
      </c>
      <c r="N48" s="9">
        <v>0.24</v>
      </c>
      <c r="O48" s="3" t="s">
        <v>54</v>
      </c>
      <c r="P48" s="3" t="s">
        <v>142</v>
      </c>
      <c r="Q48" s="3" t="s">
        <v>121</v>
      </c>
      <c r="R48" s="4">
        <v>43220</v>
      </c>
      <c r="S48" s="4">
        <v>43281</v>
      </c>
      <c r="T48" s="1"/>
    </row>
    <row r="49" spans="1:20" ht="75" x14ac:dyDescent="0.25">
      <c r="A49" s="3">
        <v>2018</v>
      </c>
      <c r="B49" s="4">
        <v>43191</v>
      </c>
      <c r="C49" s="4">
        <v>43281</v>
      </c>
      <c r="D49" s="10" t="s">
        <v>100</v>
      </c>
      <c r="E49" s="10" t="s">
        <v>156</v>
      </c>
      <c r="F49" s="5" t="s">
        <v>71</v>
      </c>
      <c r="G49" s="5" t="s">
        <v>157</v>
      </c>
      <c r="H49" s="5" t="s">
        <v>101</v>
      </c>
      <c r="I49" s="5" t="s">
        <v>158</v>
      </c>
      <c r="J49" s="5" t="s">
        <v>102</v>
      </c>
      <c r="K49" s="3">
        <v>6000</v>
      </c>
      <c r="L49" s="3">
        <v>6000</v>
      </c>
      <c r="M49" s="3" t="s">
        <v>103</v>
      </c>
      <c r="N49" s="9">
        <v>0.67</v>
      </c>
      <c r="O49" s="3" t="s">
        <v>54</v>
      </c>
      <c r="P49" s="3" t="s">
        <v>104</v>
      </c>
      <c r="Q49" s="3" t="s">
        <v>105</v>
      </c>
      <c r="R49" s="4">
        <v>43281</v>
      </c>
      <c r="S49" s="4">
        <v>43281</v>
      </c>
      <c r="T49" s="1" t="s">
        <v>140</v>
      </c>
    </row>
    <row r="50" spans="1:20" ht="45" x14ac:dyDescent="0.25">
      <c r="A50" s="3">
        <v>2018</v>
      </c>
      <c r="B50" s="4">
        <v>43191</v>
      </c>
      <c r="C50" s="4">
        <v>43281</v>
      </c>
      <c r="D50" s="5" t="s">
        <v>79</v>
      </c>
      <c r="E50" s="5" t="s">
        <v>80</v>
      </c>
      <c r="F50" s="5" t="s">
        <v>81</v>
      </c>
      <c r="G50" s="5" t="s">
        <v>82</v>
      </c>
      <c r="H50" s="5" t="s">
        <v>83</v>
      </c>
      <c r="I50" s="5" t="s">
        <v>146</v>
      </c>
      <c r="J50" s="5" t="s">
        <v>84</v>
      </c>
      <c r="K50" s="11">
        <v>980000</v>
      </c>
      <c r="L50" s="3" t="s">
        <v>85</v>
      </c>
      <c r="M50" s="3" t="s">
        <v>61</v>
      </c>
      <c r="N50" s="3" t="s">
        <v>86</v>
      </c>
      <c r="O50" s="3" t="s">
        <v>54</v>
      </c>
      <c r="P50" s="3" t="s">
        <v>87</v>
      </c>
      <c r="Q50" s="3" t="s">
        <v>88</v>
      </c>
      <c r="R50" s="4">
        <v>43281</v>
      </c>
      <c r="S50" s="4">
        <v>43281</v>
      </c>
      <c r="T50" s="1"/>
    </row>
    <row r="51" spans="1:20" ht="45" x14ac:dyDescent="0.25">
      <c r="A51" s="3">
        <v>2018</v>
      </c>
      <c r="B51" s="4">
        <v>43191</v>
      </c>
      <c r="C51" s="4">
        <v>43281</v>
      </c>
      <c r="D51" s="5" t="s">
        <v>69</v>
      </c>
      <c r="E51" s="5" t="s">
        <v>70</v>
      </c>
      <c r="F51" s="5" t="s">
        <v>71</v>
      </c>
      <c r="G51" s="5" t="s">
        <v>72</v>
      </c>
      <c r="H51" s="5" t="s">
        <v>73</v>
      </c>
      <c r="I51" s="5" t="s">
        <v>150</v>
      </c>
      <c r="J51" s="5" t="s">
        <v>143</v>
      </c>
      <c r="K51" s="3">
        <v>2018</v>
      </c>
      <c r="L51" s="11">
        <v>928921</v>
      </c>
      <c r="M51" s="3" t="s">
        <v>144</v>
      </c>
      <c r="N51" s="3" t="s">
        <v>76</v>
      </c>
      <c r="O51" s="3" t="s">
        <v>54</v>
      </c>
      <c r="P51" s="3" t="s">
        <v>77</v>
      </c>
      <c r="Q51" s="3" t="s">
        <v>78</v>
      </c>
      <c r="R51" s="4">
        <v>43281</v>
      </c>
      <c r="S51" s="4">
        <v>43281</v>
      </c>
      <c r="T51" s="1"/>
    </row>
    <row r="52" spans="1:20" ht="105" x14ac:dyDescent="0.25">
      <c r="A52" s="3">
        <v>2018</v>
      </c>
      <c r="B52" s="4">
        <v>43191</v>
      </c>
      <c r="C52" s="4">
        <v>43281</v>
      </c>
      <c r="D52" s="5" t="s">
        <v>106</v>
      </c>
      <c r="E52" s="5" t="s">
        <v>159</v>
      </c>
      <c r="F52" s="5" t="s">
        <v>71</v>
      </c>
      <c r="G52" s="5" t="s">
        <v>107</v>
      </c>
      <c r="H52" s="5" t="s">
        <v>108</v>
      </c>
      <c r="I52" s="5" t="s">
        <v>150</v>
      </c>
      <c r="J52" s="5" t="s">
        <v>60</v>
      </c>
      <c r="K52" s="3">
        <v>130164</v>
      </c>
      <c r="L52" s="3">
        <v>130164</v>
      </c>
      <c r="M52" s="3" t="s">
        <v>61</v>
      </c>
      <c r="N52" s="3">
        <v>32374</v>
      </c>
      <c r="O52" s="3" t="s">
        <v>55</v>
      </c>
      <c r="P52" s="12" t="s">
        <v>145</v>
      </c>
      <c r="Q52" s="3" t="s">
        <v>110</v>
      </c>
      <c r="R52" s="4">
        <v>43281</v>
      </c>
      <c r="S52" s="4">
        <v>43281</v>
      </c>
      <c r="T52" s="1"/>
    </row>
    <row r="53" spans="1:20" ht="90" x14ac:dyDescent="0.25">
      <c r="A53" s="3">
        <v>2018</v>
      </c>
      <c r="B53" s="4">
        <v>43101</v>
      </c>
      <c r="C53" s="4">
        <v>43190</v>
      </c>
      <c r="D53" s="5" t="s">
        <v>56</v>
      </c>
      <c r="E53" s="5" t="s">
        <v>160</v>
      </c>
      <c r="F53" s="5" t="s">
        <v>57</v>
      </c>
      <c r="G53" s="5" t="s">
        <v>58</v>
      </c>
      <c r="H53" s="5" t="s">
        <v>59</v>
      </c>
      <c r="I53" s="5" t="s">
        <v>150</v>
      </c>
      <c r="J53" s="5" t="s">
        <v>60</v>
      </c>
      <c r="K53" s="3">
        <v>40537</v>
      </c>
      <c r="L53" s="3">
        <v>40537</v>
      </c>
      <c r="M53" s="3" t="s">
        <v>61</v>
      </c>
      <c r="N53" s="3">
        <v>11272</v>
      </c>
      <c r="O53" s="3" t="s">
        <v>55</v>
      </c>
      <c r="P53" s="3" t="s">
        <v>68</v>
      </c>
      <c r="Q53" s="3" t="s">
        <v>63</v>
      </c>
      <c r="R53" s="4">
        <v>43210</v>
      </c>
      <c r="S53" s="4">
        <v>43190</v>
      </c>
      <c r="T53" s="1"/>
    </row>
    <row r="54" spans="1:20" ht="75" x14ac:dyDescent="0.25">
      <c r="A54" s="3">
        <v>2018</v>
      </c>
      <c r="B54" s="4">
        <v>43101</v>
      </c>
      <c r="C54" s="4">
        <v>43190</v>
      </c>
      <c r="D54" s="5" t="s">
        <v>64</v>
      </c>
      <c r="E54" s="5" t="s">
        <v>151</v>
      </c>
      <c r="F54" s="5" t="s">
        <v>65</v>
      </c>
      <c r="G54" s="5" t="s">
        <v>66</v>
      </c>
      <c r="H54" s="5" t="s">
        <v>67</v>
      </c>
      <c r="I54" s="5" t="s">
        <v>150</v>
      </c>
      <c r="J54" s="5" t="s">
        <v>60</v>
      </c>
      <c r="K54" s="3">
        <v>666</v>
      </c>
      <c r="L54" s="3">
        <v>666</v>
      </c>
      <c r="M54" s="3" t="s">
        <v>61</v>
      </c>
      <c r="N54" s="3">
        <v>0</v>
      </c>
      <c r="O54" s="3" t="s">
        <v>55</v>
      </c>
      <c r="P54" s="3" t="s">
        <v>68</v>
      </c>
      <c r="Q54" s="3" t="s">
        <v>63</v>
      </c>
      <c r="R54" s="4">
        <v>43210</v>
      </c>
      <c r="S54" s="4">
        <v>43190</v>
      </c>
      <c r="T54" s="1"/>
    </row>
    <row r="55" spans="1:20" ht="45" x14ac:dyDescent="0.25">
      <c r="A55" s="3">
        <v>2018</v>
      </c>
      <c r="B55" s="4">
        <v>43101</v>
      </c>
      <c r="C55" s="4">
        <v>43190</v>
      </c>
      <c r="D55" s="5" t="s">
        <v>69</v>
      </c>
      <c r="E55" s="5" t="s">
        <v>70</v>
      </c>
      <c r="F55" s="5" t="s">
        <v>71</v>
      </c>
      <c r="G55" s="5" t="s">
        <v>72</v>
      </c>
      <c r="H55" s="5" t="s">
        <v>73</v>
      </c>
      <c r="I55" s="5" t="s">
        <v>150</v>
      </c>
      <c r="J55" s="5" t="s">
        <v>74</v>
      </c>
      <c r="K55" s="3">
        <v>2018</v>
      </c>
      <c r="L55" s="11">
        <v>464949</v>
      </c>
      <c r="M55" s="3" t="s">
        <v>75</v>
      </c>
      <c r="N55" s="3" t="s">
        <v>76</v>
      </c>
      <c r="O55" s="3" t="s">
        <v>54</v>
      </c>
      <c r="P55" s="3" t="s">
        <v>77</v>
      </c>
      <c r="Q55" s="3" t="s">
        <v>78</v>
      </c>
      <c r="R55" s="4">
        <v>43190</v>
      </c>
      <c r="S55" s="4">
        <v>43190</v>
      </c>
      <c r="T55" s="1"/>
    </row>
    <row r="56" spans="1:20" ht="45" x14ac:dyDescent="0.25">
      <c r="A56" s="3">
        <v>2018</v>
      </c>
      <c r="B56" s="4">
        <v>43101</v>
      </c>
      <c r="C56" s="4">
        <v>43190</v>
      </c>
      <c r="D56" s="5" t="s">
        <v>79</v>
      </c>
      <c r="E56" s="5" t="s">
        <v>80</v>
      </c>
      <c r="F56" s="5" t="s">
        <v>81</v>
      </c>
      <c r="G56" s="5" t="s">
        <v>82</v>
      </c>
      <c r="H56" s="5" t="s">
        <v>83</v>
      </c>
      <c r="I56" s="5" t="s">
        <v>146</v>
      </c>
      <c r="J56" s="5" t="s">
        <v>84</v>
      </c>
      <c r="K56" s="11">
        <v>980000</v>
      </c>
      <c r="L56" s="3" t="s">
        <v>85</v>
      </c>
      <c r="M56" s="3" t="s">
        <v>61</v>
      </c>
      <c r="N56" s="3" t="s">
        <v>86</v>
      </c>
      <c r="O56" s="3" t="s">
        <v>54</v>
      </c>
      <c r="P56" s="3" t="s">
        <v>87</v>
      </c>
      <c r="Q56" s="3" t="s">
        <v>88</v>
      </c>
      <c r="R56" s="4">
        <v>43190</v>
      </c>
      <c r="S56" s="4">
        <v>43190</v>
      </c>
      <c r="T56" s="1"/>
    </row>
    <row r="57" spans="1:20" ht="105" x14ac:dyDescent="0.25">
      <c r="A57" s="3">
        <v>2018</v>
      </c>
      <c r="B57" s="4">
        <v>43101</v>
      </c>
      <c r="C57" s="4">
        <v>43190</v>
      </c>
      <c r="D57" s="5" t="s">
        <v>89</v>
      </c>
      <c r="E57" s="5" t="s">
        <v>152</v>
      </c>
      <c r="F57" s="5" t="s">
        <v>57</v>
      </c>
      <c r="G57" s="5" t="s">
        <v>90</v>
      </c>
      <c r="H57" s="5" t="s">
        <v>91</v>
      </c>
      <c r="I57" s="5" t="s">
        <v>150</v>
      </c>
      <c r="J57" s="5" t="s">
        <v>92</v>
      </c>
      <c r="K57" s="3" t="s">
        <v>93</v>
      </c>
      <c r="L57" s="11" t="s">
        <v>94</v>
      </c>
      <c r="M57" s="3" t="s">
        <v>95</v>
      </c>
      <c r="N57" s="3" t="s">
        <v>96</v>
      </c>
      <c r="O57" s="3" t="s">
        <v>54</v>
      </c>
      <c r="P57" s="3" t="s">
        <v>97</v>
      </c>
      <c r="Q57" s="3" t="s">
        <v>98</v>
      </c>
      <c r="R57" s="4">
        <v>43192</v>
      </c>
      <c r="S57" s="4">
        <v>43190</v>
      </c>
      <c r="T57" s="1"/>
    </row>
    <row r="58" spans="1:20" ht="105" x14ac:dyDescent="0.25">
      <c r="A58" s="3">
        <v>2018</v>
      </c>
      <c r="B58" s="4">
        <v>43101</v>
      </c>
      <c r="C58" s="4">
        <v>43190</v>
      </c>
      <c r="D58" s="5" t="s">
        <v>89</v>
      </c>
      <c r="E58" s="5" t="s">
        <v>153</v>
      </c>
      <c r="F58" s="5" t="s">
        <v>57</v>
      </c>
      <c r="G58" s="5" t="s">
        <v>99</v>
      </c>
      <c r="H58" s="5" t="s">
        <v>91</v>
      </c>
      <c r="I58" s="5" t="s">
        <v>146</v>
      </c>
      <c r="J58" s="5" t="s">
        <v>92</v>
      </c>
      <c r="K58" s="3" t="s">
        <v>93</v>
      </c>
      <c r="L58" s="11" t="s">
        <v>94</v>
      </c>
      <c r="M58" s="3" t="s">
        <v>95</v>
      </c>
      <c r="N58" s="3" t="s">
        <v>96</v>
      </c>
      <c r="O58" s="3" t="s">
        <v>54</v>
      </c>
      <c r="P58" s="3" t="s">
        <v>97</v>
      </c>
      <c r="Q58" s="3" t="s">
        <v>98</v>
      </c>
      <c r="R58" s="4">
        <v>43192</v>
      </c>
      <c r="S58" s="4">
        <v>43190</v>
      </c>
      <c r="T58" s="1"/>
    </row>
    <row r="59" spans="1:20" ht="75" x14ac:dyDescent="0.25">
      <c r="A59" s="3">
        <v>2018</v>
      </c>
      <c r="B59" s="4">
        <v>43101</v>
      </c>
      <c r="C59" s="4">
        <v>43190</v>
      </c>
      <c r="D59" s="5" t="s">
        <v>100</v>
      </c>
      <c r="E59" s="10" t="s">
        <v>156</v>
      </c>
      <c r="F59" s="5" t="s">
        <v>71</v>
      </c>
      <c r="G59" s="5" t="s">
        <v>157</v>
      </c>
      <c r="H59" s="5" t="s">
        <v>101</v>
      </c>
      <c r="I59" s="5" t="s">
        <v>158</v>
      </c>
      <c r="J59" s="5" t="s">
        <v>102</v>
      </c>
      <c r="K59" s="3">
        <v>6000</v>
      </c>
      <c r="L59" s="11">
        <v>6000</v>
      </c>
      <c r="M59" s="3" t="s">
        <v>103</v>
      </c>
      <c r="N59" s="3">
        <v>0.34</v>
      </c>
      <c r="O59" s="3" t="s">
        <v>54</v>
      </c>
      <c r="P59" s="3" t="s">
        <v>104</v>
      </c>
      <c r="Q59" s="3" t="s">
        <v>105</v>
      </c>
      <c r="R59" s="4">
        <v>43190</v>
      </c>
      <c r="S59" s="4">
        <v>43190</v>
      </c>
      <c r="T59" s="2"/>
    </row>
    <row r="60" spans="1:20" ht="105" x14ac:dyDescent="0.25">
      <c r="A60" s="3">
        <v>2018</v>
      </c>
      <c r="B60" s="4">
        <v>43101</v>
      </c>
      <c r="C60" s="4">
        <v>43190</v>
      </c>
      <c r="D60" s="5" t="s">
        <v>106</v>
      </c>
      <c r="E60" s="5" t="s">
        <v>159</v>
      </c>
      <c r="F60" s="5" t="s">
        <v>71</v>
      </c>
      <c r="G60" s="5" t="s">
        <v>107</v>
      </c>
      <c r="H60" s="5" t="s">
        <v>108</v>
      </c>
      <c r="I60" s="5" t="s">
        <v>150</v>
      </c>
      <c r="J60" s="5" t="s">
        <v>60</v>
      </c>
      <c r="K60" s="3">
        <v>130164</v>
      </c>
      <c r="L60" s="11">
        <v>130164</v>
      </c>
      <c r="M60" s="3" t="s">
        <v>61</v>
      </c>
      <c r="N60" s="3">
        <v>34769</v>
      </c>
      <c r="O60" s="3" t="s">
        <v>55</v>
      </c>
      <c r="P60" s="3" t="s">
        <v>109</v>
      </c>
      <c r="Q60" s="3" t="s">
        <v>110</v>
      </c>
      <c r="R60" s="4">
        <v>43190</v>
      </c>
      <c r="S60" s="4">
        <v>43190</v>
      </c>
      <c r="T60" s="1"/>
    </row>
    <row r="61" spans="1:20" ht="105" x14ac:dyDescent="0.25">
      <c r="A61" s="3">
        <v>2018</v>
      </c>
      <c r="B61" s="4">
        <v>43101</v>
      </c>
      <c r="C61" s="4">
        <v>43190</v>
      </c>
      <c r="D61" s="5" t="s">
        <v>111</v>
      </c>
      <c r="E61" s="6" t="s">
        <v>154</v>
      </c>
      <c r="F61" s="5" t="s">
        <v>112</v>
      </c>
      <c r="G61" s="5" t="s">
        <v>113</v>
      </c>
      <c r="H61" s="5" t="s">
        <v>114</v>
      </c>
      <c r="I61" s="5" t="s">
        <v>150</v>
      </c>
      <c r="J61" s="5" t="s">
        <v>115</v>
      </c>
      <c r="K61" s="3">
        <v>160000</v>
      </c>
      <c r="L61" s="11">
        <v>160000</v>
      </c>
      <c r="M61" s="3" t="s">
        <v>75</v>
      </c>
      <c r="N61" s="9">
        <v>0.25</v>
      </c>
      <c r="O61" s="3" t="s">
        <v>54</v>
      </c>
      <c r="P61" s="3" t="s">
        <v>116</v>
      </c>
      <c r="Q61" s="3" t="s">
        <v>117</v>
      </c>
      <c r="R61" s="4">
        <v>43190</v>
      </c>
      <c r="S61" s="4">
        <v>43190</v>
      </c>
      <c r="T61" s="1"/>
    </row>
    <row r="62" spans="1:20" ht="90" x14ac:dyDescent="0.25">
      <c r="A62" s="3">
        <v>2018</v>
      </c>
      <c r="B62" s="4">
        <v>43101</v>
      </c>
      <c r="C62" s="4">
        <v>43190</v>
      </c>
      <c r="D62" s="5" t="s">
        <v>111</v>
      </c>
      <c r="E62" s="5" t="s">
        <v>155</v>
      </c>
      <c r="F62" s="5" t="s">
        <v>118</v>
      </c>
      <c r="G62" s="5" t="s">
        <v>119</v>
      </c>
      <c r="H62" s="5" t="s">
        <v>120</v>
      </c>
      <c r="I62" s="5" t="s">
        <v>150</v>
      </c>
      <c r="J62" s="5" t="s">
        <v>115</v>
      </c>
      <c r="K62" s="3">
        <v>400</v>
      </c>
      <c r="L62" s="11">
        <v>350</v>
      </c>
      <c r="M62" s="3">
        <v>50</v>
      </c>
      <c r="N62" s="9">
        <v>0.26</v>
      </c>
      <c r="O62" s="3" t="s">
        <v>54</v>
      </c>
      <c r="P62" s="3" t="s">
        <v>116</v>
      </c>
      <c r="Q62" s="3" t="s">
        <v>121</v>
      </c>
      <c r="R62" s="4">
        <v>43190</v>
      </c>
      <c r="S62" s="4">
        <v>43190</v>
      </c>
      <c r="T62" s="1"/>
    </row>
    <row r="63" spans="1:20" ht="60" x14ac:dyDescent="0.25">
      <c r="A63" s="3">
        <v>2018</v>
      </c>
      <c r="B63" s="4">
        <v>43101</v>
      </c>
      <c r="C63" s="4">
        <v>43190</v>
      </c>
      <c r="D63" s="5" t="s">
        <v>122</v>
      </c>
      <c r="E63" s="5" t="s">
        <v>161</v>
      </c>
      <c r="F63" s="5" t="s">
        <v>123</v>
      </c>
      <c r="G63" s="5" t="s">
        <v>147</v>
      </c>
      <c r="H63" s="5" t="s">
        <v>123</v>
      </c>
      <c r="I63" s="5" t="s">
        <v>146</v>
      </c>
      <c r="J63" s="5" t="s">
        <v>124</v>
      </c>
      <c r="K63" s="3">
        <v>25</v>
      </c>
      <c r="L63" s="11">
        <v>75</v>
      </c>
      <c r="M63" s="3">
        <v>50</v>
      </c>
      <c r="N63" s="9">
        <v>0</v>
      </c>
      <c r="O63" s="3" t="s">
        <v>54</v>
      </c>
      <c r="P63" s="3" t="s">
        <v>125</v>
      </c>
      <c r="Q63" s="3" t="s">
        <v>126</v>
      </c>
      <c r="R63" s="4">
        <v>43194</v>
      </c>
      <c r="S63" s="4">
        <v>43190</v>
      </c>
      <c r="T63" s="1"/>
    </row>
    <row r="64" spans="1:20" ht="60" x14ac:dyDescent="0.25">
      <c r="A64" s="3">
        <v>2018</v>
      </c>
      <c r="B64" s="4">
        <v>43101</v>
      </c>
      <c r="C64" s="4">
        <v>43190</v>
      </c>
      <c r="D64" s="5" t="s">
        <v>127</v>
      </c>
      <c r="E64" s="5" t="s">
        <v>162</v>
      </c>
      <c r="F64" s="5" t="s">
        <v>128</v>
      </c>
      <c r="G64" s="5" t="s">
        <v>148</v>
      </c>
      <c r="H64" s="5" t="s">
        <v>129</v>
      </c>
      <c r="I64" s="5" t="s">
        <v>146</v>
      </c>
      <c r="J64" s="5" t="s">
        <v>130</v>
      </c>
      <c r="K64" s="3">
        <v>0</v>
      </c>
      <c r="L64" s="11">
        <v>50</v>
      </c>
      <c r="M64" s="3">
        <v>100</v>
      </c>
      <c r="N64" s="9">
        <v>0</v>
      </c>
      <c r="O64" s="3" t="s">
        <v>54</v>
      </c>
      <c r="P64" s="3" t="s">
        <v>131</v>
      </c>
      <c r="Q64" s="3" t="s">
        <v>126</v>
      </c>
      <c r="R64" s="4">
        <v>43194</v>
      </c>
      <c r="S64" s="4">
        <v>43190</v>
      </c>
      <c r="T64" s="1"/>
    </row>
  </sheetData>
  <mergeCells count="8">
    <mergeCell ref="A8:T8"/>
    <mergeCell ref="A2:I2"/>
    <mergeCell ref="A4:C4"/>
    <mergeCell ref="D4:F4"/>
    <mergeCell ref="G4:I4"/>
    <mergeCell ref="A5:C5"/>
    <mergeCell ref="D5:F5"/>
    <mergeCell ref="G5:I5"/>
  </mergeCells>
  <dataValidations count="1">
    <dataValidation type="list" allowBlank="1" showErrorMessage="1" sqref="O40:O41 O53:O231 O21" xr:uid="{00000000-0002-0000-0100-000000000000}">
      <formula1>Hidden_114</formula1>
    </dataValidation>
  </dataValidations>
  <pageMargins left="0.70866141732283472" right="0.70866141732283472" top="0.74803149606299213" bottom="0.74803149606299213" header="0.31496062992125984" footer="0.31496062992125984"/>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2025</vt:lpstr>
      <vt:lpstr>2024</vt:lpstr>
      <vt:lpstr>2023</vt:lpstr>
      <vt:lpstr>2022</vt:lpstr>
      <vt:lpstr>2021</vt:lpstr>
      <vt:lpstr>2020</vt:lpstr>
      <vt:lpstr>2019</vt:lpstr>
      <vt:lpstr>2018</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2018-11-14T15:53:39Z</cp:lastPrinted>
  <dcterms:created xsi:type="dcterms:W3CDTF">2018-04-10T22:13:58Z</dcterms:created>
  <dcterms:modified xsi:type="dcterms:W3CDTF">2025-11-18T23:21:19Z</dcterms:modified>
</cp:coreProperties>
</file>